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10955.K1000549.cdcs.datev-cs.de\UserDirs\1000549U00038\Dokumente\Mail an Klienten\06.11.23 LV Vorlage Anmeldung\"/>
    </mc:Choice>
  </mc:AlternateContent>
  <xr:revisionPtr revIDLastSave="0" documentId="13_ncr:1_{F54EAFD5-F86E-4A9F-900F-21EFFE3696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usterfile" sheetId="1" r:id="rId1"/>
    <sheet name="Legen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1" i="2" l="1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10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" i="2"/>
  <c r="J2" i="2"/>
  <c r="J3" i="2"/>
  <c r="J4" i="2"/>
  <c r="J5" i="2"/>
  <c r="J6" i="2"/>
  <c r="J7" i="2"/>
  <c r="J8" i="2"/>
  <c r="J9" i="2"/>
  <c r="J1" i="2"/>
</calcChain>
</file>

<file path=xl/sharedStrings.xml><?xml version="1.0" encoding="utf-8"?>
<sst xmlns="http://schemas.openxmlformats.org/spreadsheetml/2006/main" count="437" uniqueCount="433">
  <si>
    <t>Firmennummer</t>
  </si>
  <si>
    <t>Mitarbeiternummer</t>
  </si>
  <si>
    <t>Vorname</t>
  </si>
  <si>
    <t>Nachname</t>
  </si>
  <si>
    <t>Straße</t>
  </si>
  <si>
    <t>PLZ</t>
  </si>
  <si>
    <t>Ort</t>
  </si>
  <si>
    <t>Land</t>
  </si>
  <si>
    <t>Geburtsdatum</t>
  </si>
  <si>
    <t>SV-Nr (10-stellig!)</t>
  </si>
  <si>
    <t>Eintrittsdatum</t>
  </si>
  <si>
    <t>Arbeitsverhältnis</t>
  </si>
  <si>
    <t>Arbeiter vollversichert</t>
  </si>
  <si>
    <t>Angestellter geringfügig</t>
  </si>
  <si>
    <t>Arbeiter geringfügig</t>
  </si>
  <si>
    <t>Angestelltenlehrling</t>
  </si>
  <si>
    <t>Arbeiterlehrling</t>
  </si>
  <si>
    <t>Berufsbezeichnung</t>
  </si>
  <si>
    <t>Geschlecht</t>
  </si>
  <si>
    <t>männlich</t>
  </si>
  <si>
    <t>Geschäftsführer (GSVG)</t>
  </si>
  <si>
    <t>IBAN</t>
  </si>
  <si>
    <t>Pendlerpauschale</t>
  </si>
  <si>
    <t>Kilometer Pendlerpauschale</t>
  </si>
  <si>
    <t>keine Pendlerpauschale</t>
  </si>
  <si>
    <t>20-39 km, Bus</t>
  </si>
  <si>
    <t>40-59 km, Bus</t>
  </si>
  <si>
    <t>über 60 km, Bus</t>
  </si>
  <si>
    <t>2-19 km, kein Bus</t>
  </si>
  <si>
    <t>20-39 km, kein Bus</t>
  </si>
  <si>
    <t>40-59 km, kein Bus</t>
  </si>
  <si>
    <t>über 60 km, kein Bus</t>
  </si>
  <si>
    <t>weiblich</t>
  </si>
  <si>
    <t>E-Mailadresse</t>
  </si>
  <si>
    <t>Wochenstunden</t>
  </si>
  <si>
    <t>Gehalt/Lohn</t>
  </si>
  <si>
    <t>Anmerkung</t>
  </si>
  <si>
    <t>Ang. freier DN</t>
  </si>
  <si>
    <t>Arbeiter freie DN</t>
  </si>
  <si>
    <t>Bauarbeiter</t>
  </si>
  <si>
    <t>Ang. ger. freier DN</t>
  </si>
  <si>
    <t xml:space="preserve">Arbeiter ger. freie DN </t>
  </si>
  <si>
    <t>Hilfsarbeiter</t>
  </si>
  <si>
    <t>Laut kv</t>
  </si>
  <si>
    <t>Wien</t>
  </si>
  <si>
    <t>Österreich</t>
  </si>
  <si>
    <t>Deutschland</t>
  </si>
  <si>
    <t>Italien</t>
  </si>
  <si>
    <t>Belgien</t>
  </si>
  <si>
    <t>Niederlande</t>
  </si>
  <si>
    <t>Frankreich</t>
  </si>
  <si>
    <t>Irland</t>
  </si>
  <si>
    <t>Luxemburg</t>
  </si>
  <si>
    <t>Portugal</t>
  </si>
  <si>
    <t>Spanien</t>
  </si>
  <si>
    <t>Finnland</t>
  </si>
  <si>
    <t>Großbritannien</t>
  </si>
  <si>
    <t>Schweden</t>
  </si>
  <si>
    <t>Dänemark</t>
  </si>
  <si>
    <t>Griechenland</t>
  </si>
  <si>
    <t>Ungarn</t>
  </si>
  <si>
    <t>Schweiz</t>
  </si>
  <si>
    <t>Slowakei</t>
  </si>
  <si>
    <t>Tschechien</t>
  </si>
  <si>
    <t>Polen</t>
  </si>
  <si>
    <t>Litauen</t>
  </si>
  <si>
    <t>Türkiye</t>
  </si>
  <si>
    <t>Malta</t>
  </si>
  <si>
    <t>Bulgarien</t>
  </si>
  <si>
    <t>Rumänien</t>
  </si>
  <si>
    <t>Estland</t>
  </si>
  <si>
    <t>Lettland</t>
  </si>
  <si>
    <t>Kroatien</t>
  </si>
  <si>
    <t>Slowenien</t>
  </si>
  <si>
    <t>Afghanistan</t>
  </si>
  <si>
    <t>Ägypten</t>
  </si>
  <si>
    <t>Albanien</t>
  </si>
  <si>
    <t>Algerien</t>
  </si>
  <si>
    <t>Andorra</t>
  </si>
  <si>
    <t>Angola</t>
  </si>
  <si>
    <t>Anguilla</t>
  </si>
  <si>
    <t>Antarktis</t>
  </si>
  <si>
    <t>Antigua und Barbuda</t>
  </si>
  <si>
    <t>Äquatorialguinea</t>
  </si>
  <si>
    <t>Argentinien</t>
  </si>
  <si>
    <t>Armenien</t>
  </si>
  <si>
    <t>Aruba</t>
  </si>
  <si>
    <t>Aserbaidschan</t>
  </si>
  <si>
    <t>Äthiopien</t>
  </si>
  <si>
    <t>Australien</t>
  </si>
  <si>
    <t>Bahamas</t>
  </si>
  <si>
    <t>Bahrain</t>
  </si>
  <si>
    <t>Bangladesch</t>
  </si>
  <si>
    <t>Barbados</t>
  </si>
  <si>
    <t>Belarus (Weißrussland)</t>
  </si>
  <si>
    <t>Belize</t>
  </si>
  <si>
    <t>Benin</t>
  </si>
  <si>
    <t>Bermuda</t>
  </si>
  <si>
    <t>Bhutan</t>
  </si>
  <si>
    <t>Bolivien</t>
  </si>
  <si>
    <t>Bosnien und Herzegowina</t>
  </si>
  <si>
    <t>Botsuana</t>
  </si>
  <si>
    <t>Bouvetinsel</t>
  </si>
  <si>
    <t>Brasilien</t>
  </si>
  <si>
    <t>Brit.Territorium im ind.Ozean</t>
  </si>
  <si>
    <t>Brunei Darussalam</t>
  </si>
  <si>
    <t>Burkina Faso</t>
  </si>
  <si>
    <t>Burundi</t>
  </si>
  <si>
    <t>Ceuta (auch für Mellila)</t>
  </si>
  <si>
    <t>Chile</t>
  </si>
  <si>
    <t>China</t>
  </si>
  <si>
    <t>Cookinseln</t>
  </si>
  <si>
    <t>Costa Rica</t>
  </si>
  <si>
    <t>Cote d' Ivoire</t>
  </si>
  <si>
    <t>Dominica</t>
  </si>
  <si>
    <t>Dominikanische Republik</t>
  </si>
  <si>
    <t>Dschibuti</t>
  </si>
  <si>
    <t>Ecuador</t>
  </si>
  <si>
    <t>El Salvador</t>
  </si>
  <si>
    <t>Eritrea</t>
  </si>
  <si>
    <t>Falklandinseln</t>
  </si>
  <si>
    <t>Färöer Inseln</t>
  </si>
  <si>
    <t>Fidschi</t>
  </si>
  <si>
    <t>Französisch Guayana</t>
  </si>
  <si>
    <t>Französisch Polynesien</t>
  </si>
  <si>
    <t>Französische Südgebiete</t>
  </si>
  <si>
    <t>Gabun</t>
  </si>
  <si>
    <t>Gambia</t>
  </si>
  <si>
    <t>Gaza und Jericho</t>
  </si>
  <si>
    <t>Georgien</t>
  </si>
  <si>
    <t>Ghana</t>
  </si>
  <si>
    <t>Gibraltar</t>
  </si>
  <si>
    <t>Grenada</t>
  </si>
  <si>
    <t>Grönland</t>
  </si>
  <si>
    <t>Guadeloupe</t>
  </si>
  <si>
    <t>Guam</t>
  </si>
  <si>
    <t>Guatemala</t>
  </si>
  <si>
    <t>Guernsey Insel</t>
  </si>
  <si>
    <t>Guinea</t>
  </si>
  <si>
    <t>Guinea-Bissau</t>
  </si>
  <si>
    <t>Guyana</t>
  </si>
  <si>
    <t>Haiti</t>
  </si>
  <si>
    <t>Heard und Mc Donaldinseln</t>
  </si>
  <si>
    <t>Honduras</t>
  </si>
  <si>
    <t>Hongkong</t>
  </si>
  <si>
    <t>Indien</t>
  </si>
  <si>
    <t>Indonesien</t>
  </si>
  <si>
    <t>Irak</t>
  </si>
  <si>
    <t>Iran</t>
  </si>
  <si>
    <t>Island</t>
  </si>
  <si>
    <t>Israel</t>
  </si>
  <si>
    <t>Jamaika</t>
  </si>
  <si>
    <t>Japan</t>
  </si>
  <si>
    <t>Jemen</t>
  </si>
  <si>
    <t>Jersey Insel</t>
  </si>
  <si>
    <t>Jordanien</t>
  </si>
  <si>
    <t>Jugoslawien (Serbien u. Montenegro)</t>
  </si>
  <si>
    <t>Britische Jungferninseln</t>
  </si>
  <si>
    <t>Amerikanische Jungferninseln</t>
  </si>
  <si>
    <t>Kaimaninseln</t>
  </si>
  <si>
    <t>Kambodscha</t>
  </si>
  <si>
    <t>Kamerun</t>
  </si>
  <si>
    <t>Kanada</t>
  </si>
  <si>
    <t>Kanarische Inseln</t>
  </si>
  <si>
    <t>Kap Verde</t>
  </si>
  <si>
    <t>Kasachstan</t>
  </si>
  <si>
    <t>Katar</t>
  </si>
  <si>
    <t>Kenia</t>
  </si>
  <si>
    <t>Kirgisistan</t>
  </si>
  <si>
    <t>Kiribati</t>
  </si>
  <si>
    <t>Kokosinseln (Keeling)</t>
  </si>
  <si>
    <t>Kolumbien</t>
  </si>
  <si>
    <t>Komoren</t>
  </si>
  <si>
    <t>Demokratische Republik Kongo (Kinshasa )</t>
  </si>
  <si>
    <t>Demokratische Volksrepublik Korea</t>
  </si>
  <si>
    <t>Republik Korea (Südkorea)</t>
  </si>
  <si>
    <t>Kuba</t>
  </si>
  <si>
    <t>Kuwait</t>
  </si>
  <si>
    <t>Laos</t>
  </si>
  <si>
    <t>Lesotho</t>
  </si>
  <si>
    <t>Libanon</t>
  </si>
  <si>
    <t>Liberien</t>
  </si>
  <si>
    <t>Libyen</t>
  </si>
  <si>
    <t>Liechtenstein</t>
  </si>
  <si>
    <t>Macau</t>
  </si>
  <si>
    <t>Madagaskar</t>
  </si>
  <si>
    <t>Malawi</t>
  </si>
  <si>
    <t>Malaysia</t>
  </si>
  <si>
    <t>Malediven</t>
  </si>
  <si>
    <t>Mali</t>
  </si>
  <si>
    <t>Insel Man</t>
  </si>
  <si>
    <t>Marianen, Nördl.</t>
  </si>
  <si>
    <t>Marokko</t>
  </si>
  <si>
    <t>Marshall Inseln</t>
  </si>
  <si>
    <t>Martinique</t>
  </si>
  <si>
    <t>Mauretanien</t>
  </si>
  <si>
    <t>Mauritius</t>
  </si>
  <si>
    <t>Mayotte</t>
  </si>
  <si>
    <t>Nordmazedonien</t>
  </si>
  <si>
    <t>Mellila (auch für Ceuta)</t>
  </si>
  <si>
    <t>Mexiko</t>
  </si>
  <si>
    <t>Mikronesien</t>
  </si>
  <si>
    <t>Moldau, Republik</t>
  </si>
  <si>
    <t>Monaco</t>
  </si>
  <si>
    <t>Mongolei</t>
  </si>
  <si>
    <t>Montserrat</t>
  </si>
  <si>
    <t>Mosambik</t>
  </si>
  <si>
    <t>Myanmar (ehemals Burma)</t>
  </si>
  <si>
    <t>Namibia</t>
  </si>
  <si>
    <t>Nauru</t>
  </si>
  <si>
    <t>Nepal</t>
  </si>
  <si>
    <t>Neukaledonien</t>
  </si>
  <si>
    <t>Neuseeland</t>
  </si>
  <si>
    <t>Nicaragua</t>
  </si>
  <si>
    <t>Niederländische Antillen</t>
  </si>
  <si>
    <t>Niger</t>
  </si>
  <si>
    <t>Nigeria</t>
  </si>
  <si>
    <t>Niue</t>
  </si>
  <si>
    <t>Nordirland</t>
  </si>
  <si>
    <t>Norfolk Insel</t>
  </si>
  <si>
    <t>Norwegen</t>
  </si>
  <si>
    <t>Oman</t>
  </si>
  <si>
    <t>Osttimor</t>
  </si>
  <si>
    <t>Pakistan</t>
  </si>
  <si>
    <t>Palau</t>
  </si>
  <si>
    <t>Panama</t>
  </si>
  <si>
    <t>Panama Kanalzone</t>
  </si>
  <si>
    <t>Papua Neuguinea</t>
  </si>
  <si>
    <t>Paraguay</t>
  </si>
  <si>
    <t>Peru</t>
  </si>
  <si>
    <t>Philippinen</t>
  </si>
  <si>
    <t>Pitcairn Inseln</t>
  </si>
  <si>
    <t>Puerto Rico</t>
  </si>
  <si>
    <t>Réunion</t>
  </si>
  <si>
    <t>Ruanda</t>
  </si>
  <si>
    <t>Russische Föderation</t>
  </si>
  <si>
    <t>Salomonen</t>
  </si>
  <si>
    <t>Sambia</t>
  </si>
  <si>
    <t>Samoa-Amerikanisch</t>
  </si>
  <si>
    <t>Samoa-West</t>
  </si>
  <si>
    <t>San Marino</t>
  </si>
  <si>
    <t>Sao Tome und Principe</t>
  </si>
  <si>
    <t>Saudi-Arabien</t>
  </si>
  <si>
    <t>Schottland</t>
  </si>
  <si>
    <t>Senegal</t>
  </si>
  <si>
    <t>Seychellen</t>
  </si>
  <si>
    <t>Sierra Leone</t>
  </si>
  <si>
    <t>Simbabwe</t>
  </si>
  <si>
    <t>Singapur</t>
  </si>
  <si>
    <t>Somalia</t>
  </si>
  <si>
    <t>Spitzbergen (Svalbard) u. Jan Mayen Insel</t>
  </si>
  <si>
    <t>Sri Lanka</t>
  </si>
  <si>
    <t>St. Helena</t>
  </si>
  <si>
    <t>St. Kitts und Nevis</t>
  </si>
  <si>
    <t>St. Lucia</t>
  </si>
  <si>
    <t>St. Pierre und Miquelon</t>
  </si>
  <si>
    <t>St. Vincent und Grenadinen</t>
  </si>
  <si>
    <t>Südafrika</t>
  </si>
  <si>
    <t>Sudan</t>
  </si>
  <si>
    <t>Südgeorgien u. südl. Sandwich-Inseln</t>
  </si>
  <si>
    <t>Suriname</t>
  </si>
  <si>
    <t>Swasiland (Königreich Eswatini)</t>
  </si>
  <si>
    <t>Syrien</t>
  </si>
  <si>
    <t>Tadschikistan</t>
  </si>
  <si>
    <t>Taiwan</t>
  </si>
  <si>
    <t>Tansania</t>
  </si>
  <si>
    <t>Thailand</t>
  </si>
  <si>
    <t>Togo</t>
  </si>
  <si>
    <t>Tokelau</t>
  </si>
  <si>
    <t>Tonga</t>
  </si>
  <si>
    <t>Trinidad und Tobago</t>
  </si>
  <si>
    <t>Tschad</t>
  </si>
  <si>
    <t>Tunesien</t>
  </si>
  <si>
    <t>Turkmenistan</t>
  </si>
  <si>
    <t>Turks und Caicos Inseln</t>
  </si>
  <si>
    <t>Tuvalu</t>
  </si>
  <si>
    <t>Uganda</t>
  </si>
  <si>
    <t>Ukraine</t>
  </si>
  <si>
    <t>Uruguay</t>
  </si>
  <si>
    <t>USA - Vereinigte Staaten</t>
  </si>
  <si>
    <t>Usbekistan</t>
  </si>
  <si>
    <t>Vanuatu</t>
  </si>
  <si>
    <t>Vatikan</t>
  </si>
  <si>
    <t>Venezuela</t>
  </si>
  <si>
    <t>Vereinigte Arabische Emirate</t>
  </si>
  <si>
    <t>Vietnam</t>
  </si>
  <si>
    <t>Wallis und Futuna</t>
  </si>
  <si>
    <t>Weihnachtsinsel</t>
  </si>
  <si>
    <t>Westsahara</t>
  </si>
  <si>
    <t>Zentralafrikanische Republik</t>
  </si>
  <si>
    <t>Zypern</t>
  </si>
  <si>
    <t>Serbien</t>
  </si>
  <si>
    <t>Montenegro</t>
  </si>
  <si>
    <t>Kosovo</t>
  </si>
  <si>
    <t>Republik Kongo (Brazzaville )</t>
  </si>
  <si>
    <t>Palästinensische Gebiete</t>
  </si>
  <si>
    <t>Wales</t>
  </si>
  <si>
    <t>Südsudan</t>
  </si>
  <si>
    <t>Staatenlos</t>
  </si>
  <si>
    <t>Staatsbürgerschaft unbekannt</t>
  </si>
  <si>
    <t>Kongo (Brazzaville) - nicht verwendet</t>
  </si>
  <si>
    <t>Serbien und Montenegro</t>
  </si>
  <si>
    <t>Kl.Amerik.Überseeinseln</t>
  </si>
  <si>
    <t>Amerika, nicht näher zuordenb.</t>
  </si>
  <si>
    <t>Belau (Palau-Inseln)</t>
  </si>
  <si>
    <t>Hawaii (zu USA)</t>
  </si>
  <si>
    <t>Australien/Ozeanien div.</t>
  </si>
  <si>
    <t>Süd-Sandwich-Inseln</t>
  </si>
  <si>
    <t>Süd-Georgien</t>
  </si>
  <si>
    <t>Westindische assoz.Staaten</t>
  </si>
  <si>
    <t>Sahara (dzt. zu Marokko)</t>
  </si>
  <si>
    <t>Afrika, nicht näher zuordenb.</t>
  </si>
  <si>
    <t>Republik China (Taiwan)</t>
  </si>
  <si>
    <t>Timor (zu Indonesien)</t>
  </si>
  <si>
    <t>Sikkim (zu Indien)</t>
  </si>
  <si>
    <t>Jemen (ehem. Demokr. VR)</t>
  </si>
  <si>
    <t>Asien, nicht näher zuordenbar</t>
  </si>
  <si>
    <t>ehemalige Sowjetunion</t>
  </si>
  <si>
    <t>Deutschland (ehem. DDR)</t>
  </si>
  <si>
    <t>ehemalige Tschechoslowakei</t>
  </si>
  <si>
    <t>Internationaler Währungsfonds</t>
  </si>
  <si>
    <t>Welthandelsorganisation</t>
  </si>
  <si>
    <t>Internationale Bank für Wiederaufbau und Entwic...</t>
  </si>
  <si>
    <t>Internationale Entwicklungsorganisation</t>
  </si>
  <si>
    <t>Vereinte Nationen (einschl. UN-Organisationen o...</t>
  </si>
  <si>
    <t>Organisation der Vereinten Nationen für Erziehu...</t>
  </si>
  <si>
    <t>Weltorganisation für geistiges Eigentum</t>
  </si>
  <si>
    <t>Ernährungs- und Landwirtschaftsorganisation der...</t>
  </si>
  <si>
    <t>Weltgesundheitsorganisation</t>
  </si>
  <si>
    <t>Internationaler Agrarentwicklungsfonds</t>
  </si>
  <si>
    <t>Internationale Finanzkorporation</t>
  </si>
  <si>
    <t>Multilaterale Investitions-Garantie Agentur</t>
  </si>
  <si>
    <t>Kinderhilfswerk der Vereinten Nationen</t>
  </si>
  <si>
    <t>Amt des Flüchtlingsbeauftragten der Vereinten N...</t>
  </si>
  <si>
    <t>Hilfswerk der Vereinten Nationen für Palästinaf...</t>
  </si>
  <si>
    <t>Internationale Atomenergie-Organisation</t>
  </si>
  <si>
    <t>Internationale Arbeitsorganisation</t>
  </si>
  <si>
    <t>Internationale Fernmelde-Union</t>
  </si>
  <si>
    <t>Internationale Zivil-Luftfahrtsorganisation</t>
  </si>
  <si>
    <t>Internationale Seefahrtsorganisation</t>
  </si>
  <si>
    <t>Weltpostverein</t>
  </si>
  <si>
    <t>Weltorganisation für Meteorologie</t>
  </si>
  <si>
    <t>UN-Organisation für industrielle Entwicklung</t>
  </si>
  <si>
    <t>Europäisches Währungssystem</t>
  </si>
  <si>
    <t>Europäische Investitionsbank</t>
  </si>
  <si>
    <t>Europäische Kommission</t>
  </si>
  <si>
    <t>Europäischer Entwicklungsfonds</t>
  </si>
  <si>
    <t>Europäische Zentralbank</t>
  </si>
  <si>
    <t>Europäischer Investitionsfonds</t>
  </si>
  <si>
    <t>Europäische Gemeinschaft für Kohle und Stahl</t>
  </si>
  <si>
    <t>Neighbourhood Investment Facility</t>
  </si>
  <si>
    <t>Europäisches Parlament</t>
  </si>
  <si>
    <t>Rat der Europäischen Union</t>
  </si>
  <si>
    <t>Europäischer Gerichtshof</t>
  </si>
  <si>
    <t>Europäischer Rechnungshof</t>
  </si>
  <si>
    <t>Europäischer Rat</t>
  </si>
  <si>
    <t>Wirtschafts-und Sozialausschuss der Europäische...</t>
  </si>
  <si>
    <t>Ausschuss der Regionen</t>
  </si>
  <si>
    <t>EU-Africa Infrastructure Trust Fund</t>
  </si>
  <si>
    <t>Europäischer Stabilitätsmechanismus</t>
  </si>
  <si>
    <t>Facility for Euro-Mediterranean Investment and ...</t>
  </si>
  <si>
    <t>Sonstige EU-Institutionen ohne eigenen Code</t>
  </si>
  <si>
    <t>Organisation für wirtschaftliche Zusammenarbeit...</t>
  </si>
  <si>
    <t>Bank für Internationalen Zahlungsausgleich</t>
  </si>
  <si>
    <t>Inter-Amerikanische Entwicklungsbank</t>
  </si>
  <si>
    <t>Afrikanische Entwicklungsbank</t>
  </si>
  <si>
    <t>Asiatische Entwicklungsbank</t>
  </si>
  <si>
    <t>Europäische Bank für Wiederaufbau und Entwicklung</t>
  </si>
  <si>
    <t>Inter-Amerikanische Investitionsgesellschaft</t>
  </si>
  <si>
    <t>Nordische Investitionsbank</t>
  </si>
  <si>
    <t>Internationale Bank für wirtschaftliche Zusamme...</t>
  </si>
  <si>
    <t>Internationale Investitionsbank</t>
  </si>
  <si>
    <t>Karibische Entwicklungsbank</t>
  </si>
  <si>
    <t>Arabischer Währungsfonds</t>
  </si>
  <si>
    <t>Arabische Bank für wirtschaftliche Entwicklung ...</t>
  </si>
  <si>
    <t>Entwicklungsbank der zentralafrikanischen Staaten</t>
  </si>
  <si>
    <t>Afrikanischer Entwicklungsfonds</t>
  </si>
  <si>
    <t>Asiatischer Entwicklungsfonds</t>
  </si>
  <si>
    <t>Fonds spécial unifié de développement</t>
  </si>
  <si>
    <t>Zentralamerikanische Bank für wirtschaftliche I...</t>
  </si>
  <si>
    <t>Andean Development Corporation</t>
  </si>
  <si>
    <t>Übrige Internationale Organisationen (financial...</t>
  </si>
  <si>
    <t>Nordatlantischer Pakt</t>
  </si>
  <si>
    <t>Europarat</t>
  </si>
  <si>
    <t>Internationales Komitee vom Roten Kreuz</t>
  </si>
  <si>
    <t>Europäische Weltraumorganisation</t>
  </si>
  <si>
    <t>Europäische Patentorganisation</t>
  </si>
  <si>
    <t>Europäische Organisation zur Sicherung der Luft...</t>
  </si>
  <si>
    <t>Europäische Fernmeldesatellitenorganisation</t>
  </si>
  <si>
    <t>Internationale Fernmeldesatellitenorganisation</t>
  </si>
  <si>
    <t>Union der Europäischen Rundfunkorganisationen</t>
  </si>
  <si>
    <t>Europäische Organisation zur Nutzung meteorolog...</t>
  </si>
  <si>
    <t>Europäische Organisation für astronomische Fors...</t>
  </si>
  <si>
    <t>Europäisches Zentrum für mittelfristige Wetterv...</t>
  </si>
  <si>
    <t>Europäisches Laboratorium für Molekularbiologie</t>
  </si>
  <si>
    <t>Europäische Organisation für Kernforschung</t>
  </si>
  <si>
    <t>Internationales Amt für Wanderungsbewegungen</t>
  </si>
  <si>
    <t>Eurasian Development Bank</t>
  </si>
  <si>
    <t>Paris Club Creditor Institutions</t>
  </si>
  <si>
    <t>Entwicklungsbank des Europarates</t>
  </si>
  <si>
    <t>International Union of Credit and Investment In...</t>
  </si>
  <si>
    <t>Europäische Gesellschaft für die Finanzierung v...</t>
  </si>
  <si>
    <t>Islamische Entwicklungsbank</t>
  </si>
  <si>
    <t>OPEC-Fonds für internationale Entwicklung</t>
  </si>
  <si>
    <t>Organisation der erdölexportierenden Länder</t>
  </si>
  <si>
    <t>Ostafrikanische Entwicklungsbank</t>
  </si>
  <si>
    <t>Europäische Freihandelszone</t>
  </si>
  <si>
    <t>Westeuropäische Union</t>
  </si>
  <si>
    <t>Weltkirchenrat</t>
  </si>
  <si>
    <t>Internationale Maritime Satellite Organisation</t>
  </si>
  <si>
    <t>Wiedereingliederungsfonds des Europarates</t>
  </si>
  <si>
    <t>Internationale Finanzierungsfazilität für Impfu...</t>
  </si>
  <si>
    <t>Organisation für Sicherheit und Zusammenarbeit in</t>
  </si>
  <si>
    <t>Aland-Inseln</t>
  </si>
  <si>
    <t>Berg Athos</t>
  </si>
  <si>
    <t>Madeira</t>
  </si>
  <si>
    <t>Azoren</t>
  </si>
  <si>
    <t>Balearen</t>
  </si>
  <si>
    <t>Akrotiri</t>
  </si>
  <si>
    <t>Dekelia</t>
  </si>
  <si>
    <t>Helgoland</t>
  </si>
  <si>
    <t>Büsingen</t>
  </si>
  <si>
    <t>Livigno</t>
  </si>
  <si>
    <t>Campione d'Italia</t>
  </si>
  <si>
    <t>Luganer See</t>
  </si>
  <si>
    <t>Staat</t>
  </si>
  <si>
    <t>Test</t>
  </si>
  <si>
    <t>Weg 1</t>
  </si>
  <si>
    <t>001 Österreich</t>
  </si>
  <si>
    <t>Kostenstelle</t>
  </si>
  <si>
    <t>Abrechnungskreis</t>
  </si>
  <si>
    <t>FIBU-Kreis</t>
  </si>
  <si>
    <t>Angestellter vollversichert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</si>
</sst>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 applyFill="1"/>
    <xf numFmtId="0" fontId="2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Y3"/>
  <sheetViews>
    <sheetView tabSelected="1" zoomScale="70" zoomScaleNormal="70" workbookViewId="0">
      <selection activeCell="H12" sqref="H12"/>
    </sheetView>
  </sheetViews>
  <sheetFormatPr baseColWidth="10" defaultRowHeight="15" x14ac:dyDescent="0.25"/>
  <cols>
    <col min="1" max="1" width="15.28515625" bestFit="1" customWidth="1"/>
    <col min="2" max="2" width="18.85546875" bestFit="1" customWidth="1"/>
    <col min="3" max="3" width="10" bestFit="1" customWidth="1"/>
    <col min="4" max="4" width="11.7109375" bestFit="1" customWidth="1"/>
    <col min="5" max="5" width="7.7109375" bestFit="1" customWidth="1"/>
    <col min="6" max="6" width="6.28515625" bestFit="1" customWidth="1"/>
    <col min="7" max="7" width="6" bestFit="1" customWidth="1"/>
    <col min="8" max="9" width="14.85546875" bestFit="1" customWidth="1"/>
    <col min="10" max="10" width="12.42578125" bestFit="1" customWidth="1"/>
    <col min="11" max="11" width="14.85546875" bestFit="1" customWidth="1"/>
    <col min="12" max="12" width="17.85546875" bestFit="1" customWidth="1"/>
    <col min="13" max="13" width="14" bestFit="1" customWidth="1"/>
    <col min="14" max="14" width="25.42578125" bestFit="1" customWidth="1"/>
    <col min="15" max="15" width="20.140625" bestFit="1" customWidth="1"/>
    <col min="16" max="16" width="13.140625" bestFit="1" customWidth="1"/>
    <col min="17" max="17" width="17.140625" bestFit="1" customWidth="1"/>
    <col min="18" max="18" width="6" bestFit="1" customWidth="1"/>
    <col min="19" max="19" width="18.7109375" bestFit="1" customWidth="1"/>
    <col min="20" max="20" width="28.28515625" bestFit="1" customWidth="1"/>
    <col min="21" max="21" width="14.85546875" bestFit="1" customWidth="1"/>
    <col min="22" max="22" width="12.140625" bestFit="1" customWidth="1"/>
    <col min="23" max="23" width="13" bestFit="1" customWidth="1"/>
    <col min="24" max="24" width="18.5703125" bestFit="1" customWidth="1"/>
    <col min="25" max="25" width="11.5703125" bestFit="1" customWidth="1"/>
  </cols>
  <sheetData>
    <row r="1" spans="1:25" s="3" customFormat="1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425</v>
      </c>
      <c r="J1" s="4" t="s">
        <v>18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17</v>
      </c>
      <c r="P1" s="4" t="s">
        <v>35</v>
      </c>
      <c r="Q1" s="4" t="s">
        <v>34</v>
      </c>
      <c r="R1" s="4" t="s">
        <v>21</v>
      </c>
      <c r="S1" s="4" t="s">
        <v>22</v>
      </c>
      <c r="T1" s="3" t="s">
        <v>23</v>
      </c>
      <c r="U1" s="4" t="s">
        <v>33</v>
      </c>
      <c r="V1" s="3" t="s">
        <v>36</v>
      </c>
      <c r="W1" s="3" t="s">
        <v>429</v>
      </c>
      <c r="X1" s="3" t="s">
        <v>430</v>
      </c>
      <c r="Y1" s="3" t="s">
        <v>431</v>
      </c>
    </row>
    <row r="2" spans="1:25" x14ac:dyDescent="0.25">
      <c r="C2" t="s">
        <v>426</v>
      </c>
      <c r="D2" t="s">
        <v>426</v>
      </c>
      <c r="E2" t="s">
        <v>427</v>
      </c>
      <c r="F2">
        <v>1050</v>
      </c>
      <c r="G2" t="s">
        <v>44</v>
      </c>
      <c r="H2" t="s">
        <v>428</v>
      </c>
      <c r="I2" t="s">
        <v>428</v>
      </c>
      <c r="J2" t="s">
        <v>19</v>
      </c>
      <c r="K2" s="1">
        <v>35431</v>
      </c>
      <c r="L2">
        <v>3556041397</v>
      </c>
      <c r="M2" s="1">
        <v>45205</v>
      </c>
      <c r="N2" t="s">
        <v>432</v>
      </c>
      <c r="O2" t="s">
        <v>42</v>
      </c>
      <c r="P2" t="s">
        <v>43</v>
      </c>
      <c r="Q2">
        <v>4</v>
      </c>
    </row>
    <row r="3" spans="1:25" x14ac:dyDescent="0.25">
      <c r="E3" s="1"/>
      <c r="K3" s="1"/>
    </row>
  </sheetData>
  <phoneticPr fontId="1" type="noConversion"/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Legende!$E$1:$E$2</xm:f>
          </x14:formula1>
          <xm:sqref>J2:J96</xm:sqref>
        </x14:dataValidation>
        <x14:dataValidation type="list" allowBlank="1" showInputMessage="1" showErrorMessage="1" xr:uid="{00000000-0002-0000-0000-000001000000}">
          <x14:formula1>
            <xm:f>Legende!$A$1:$A$12</xm:f>
          </x14:formula1>
          <xm:sqref>N2:N39</xm:sqref>
        </x14:dataValidation>
        <x14:dataValidation type="list" allowBlank="1" showInputMessage="1" showErrorMessage="1" xr:uid="{00000000-0002-0000-0000-000002000000}">
          <x14:formula1>
            <xm:f>Legende!$C$1:$C$8</xm:f>
          </x14:formula1>
          <xm:sqref>S2:S86</xm:sqref>
        </x14:dataValidation>
        <x14:dataValidation type="list" allowBlank="1" showInputMessage="1" showErrorMessage="1" xr:uid="{318AF584-5344-432D-88C5-3456D8EFA499}">
          <x14:formula1>
            <xm:f>Legende!$J:$J</xm:f>
          </x14:formula1>
          <xm:sqref>I2:I24 H2:H26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0"/>
  <sheetViews>
    <sheetView workbookViewId="0">
      <selection activeCell="A2" sqref="A2"/>
    </sheetView>
  </sheetViews>
  <sheetFormatPr baseColWidth="10" defaultRowHeight="15" x14ac:dyDescent="0.25"/>
  <cols>
    <col min="9" max="9" width="11.42578125" style="2"/>
    <col min="10" max="10" width="11.7109375" bestFit="1" customWidth="1"/>
  </cols>
  <sheetData>
    <row r="1" spans="1:10" x14ac:dyDescent="0.25">
      <c r="A1" t="s">
        <v>432</v>
      </c>
      <c r="C1" t="s">
        <v>24</v>
      </c>
      <c r="E1" t="s">
        <v>19</v>
      </c>
      <c r="H1" t="s">
        <v>45</v>
      </c>
      <c r="I1" s="2">
        <v>1</v>
      </c>
      <c r="J1" t="str">
        <f>CONCATENATE("00",I1," ",H1)</f>
        <v>001 Österreich</v>
      </c>
    </row>
    <row r="2" spans="1:10" x14ac:dyDescent="0.25">
      <c r="A2" t="s">
        <v>13</v>
      </c>
      <c r="C2" t="s">
        <v>25</v>
      </c>
      <c r="E2" t="s">
        <v>32</v>
      </c>
      <c r="H2" t="s">
        <v>46</v>
      </c>
      <c r="I2" s="2">
        <v>2</v>
      </c>
      <c r="J2" t="str">
        <f t="shared" ref="J2:J9" si="0">CONCATENATE("00",I2," ",H2)</f>
        <v>002 Deutschland</v>
      </c>
    </row>
    <row r="3" spans="1:10" x14ac:dyDescent="0.25">
      <c r="A3" t="s">
        <v>15</v>
      </c>
      <c r="C3" t="s">
        <v>26</v>
      </c>
      <c r="H3" t="s">
        <v>47</v>
      </c>
      <c r="I3" s="2">
        <v>3</v>
      </c>
      <c r="J3" t="str">
        <f t="shared" si="0"/>
        <v>003 Italien</v>
      </c>
    </row>
    <row r="4" spans="1:10" x14ac:dyDescent="0.25">
      <c r="A4" t="s">
        <v>37</v>
      </c>
      <c r="C4" t="s">
        <v>27</v>
      </c>
      <c r="H4" t="s">
        <v>48</v>
      </c>
      <c r="I4" s="2">
        <v>4</v>
      </c>
      <c r="J4" t="str">
        <f t="shared" si="0"/>
        <v>004 Belgien</v>
      </c>
    </row>
    <row r="5" spans="1:10" x14ac:dyDescent="0.25">
      <c r="A5" t="s">
        <v>40</v>
      </c>
      <c r="C5" t="s">
        <v>28</v>
      </c>
      <c r="H5" t="s">
        <v>49</v>
      </c>
      <c r="I5" s="2">
        <v>5</v>
      </c>
      <c r="J5" t="str">
        <f t="shared" si="0"/>
        <v>005 Niederlande</v>
      </c>
    </row>
    <row r="6" spans="1:10" x14ac:dyDescent="0.25">
      <c r="A6" t="s">
        <v>12</v>
      </c>
      <c r="C6" t="s">
        <v>29</v>
      </c>
      <c r="H6" t="s">
        <v>50</v>
      </c>
      <c r="I6" s="2">
        <v>6</v>
      </c>
      <c r="J6" t="str">
        <f t="shared" si="0"/>
        <v>006 Frankreich</v>
      </c>
    </row>
    <row r="7" spans="1:10" x14ac:dyDescent="0.25">
      <c r="A7" t="s">
        <v>14</v>
      </c>
      <c r="C7" t="s">
        <v>30</v>
      </c>
      <c r="H7" t="s">
        <v>51</v>
      </c>
      <c r="I7" s="2">
        <v>7</v>
      </c>
      <c r="J7" t="str">
        <f t="shared" si="0"/>
        <v>007 Irland</v>
      </c>
    </row>
    <row r="8" spans="1:10" x14ac:dyDescent="0.25">
      <c r="A8" t="s">
        <v>16</v>
      </c>
      <c r="C8" t="s">
        <v>31</v>
      </c>
      <c r="H8" t="s">
        <v>52</v>
      </c>
      <c r="I8" s="2">
        <v>8</v>
      </c>
      <c r="J8" t="str">
        <f t="shared" si="0"/>
        <v>008 Luxemburg</v>
      </c>
    </row>
    <row r="9" spans="1:10" x14ac:dyDescent="0.25">
      <c r="A9" t="s">
        <v>38</v>
      </c>
      <c r="H9" t="s">
        <v>53</v>
      </c>
      <c r="I9" s="2">
        <v>9</v>
      </c>
      <c r="J9" t="str">
        <f t="shared" si="0"/>
        <v>009 Portugal</v>
      </c>
    </row>
    <row r="10" spans="1:10" x14ac:dyDescent="0.25">
      <c r="A10" t="s">
        <v>41</v>
      </c>
      <c r="H10" t="s">
        <v>54</v>
      </c>
      <c r="I10" s="2">
        <v>10</v>
      </c>
      <c r="J10" t="str">
        <f>CONCATENATE("0",I10," ",H10)</f>
        <v>010 Spanien</v>
      </c>
    </row>
    <row r="11" spans="1:10" x14ac:dyDescent="0.25">
      <c r="A11" t="s">
        <v>39</v>
      </c>
      <c r="H11" t="s">
        <v>55</v>
      </c>
      <c r="I11" s="2">
        <v>11</v>
      </c>
      <c r="J11" t="str">
        <f t="shared" ref="J11:J74" si="1">CONCATENATE("0",I11," ",H11)</f>
        <v>011 Finnland</v>
      </c>
    </row>
    <row r="12" spans="1:10" x14ac:dyDescent="0.25">
      <c r="A12" t="s">
        <v>20</v>
      </c>
      <c r="H12" t="s">
        <v>56</v>
      </c>
      <c r="I12" s="2">
        <v>12</v>
      </c>
      <c r="J12" t="str">
        <f t="shared" si="1"/>
        <v>012 Großbritannien</v>
      </c>
    </row>
    <row r="13" spans="1:10" x14ac:dyDescent="0.25">
      <c r="H13" t="s">
        <v>57</v>
      </c>
      <c r="I13" s="2">
        <v>13</v>
      </c>
      <c r="J13" t="str">
        <f t="shared" si="1"/>
        <v>013 Schweden</v>
      </c>
    </row>
    <row r="14" spans="1:10" x14ac:dyDescent="0.25">
      <c r="H14" t="s">
        <v>58</v>
      </c>
      <c r="I14" s="2">
        <v>14</v>
      </c>
      <c r="J14" t="str">
        <f t="shared" si="1"/>
        <v>014 Dänemark</v>
      </c>
    </row>
    <row r="15" spans="1:10" x14ac:dyDescent="0.25">
      <c r="H15" t="s">
        <v>59</v>
      </c>
      <c r="I15" s="2">
        <v>15</v>
      </c>
      <c r="J15" t="str">
        <f t="shared" si="1"/>
        <v>015 Griechenland</v>
      </c>
    </row>
    <row r="16" spans="1:10" x14ac:dyDescent="0.25">
      <c r="H16" t="s">
        <v>60</v>
      </c>
      <c r="I16" s="2">
        <v>16</v>
      </c>
      <c r="J16" t="str">
        <f t="shared" si="1"/>
        <v>016 Ungarn</v>
      </c>
    </row>
    <row r="17" spans="8:10" x14ac:dyDescent="0.25">
      <c r="H17" t="s">
        <v>61</v>
      </c>
      <c r="I17" s="2">
        <v>17</v>
      </c>
      <c r="J17" t="str">
        <f t="shared" si="1"/>
        <v>017 Schweiz</v>
      </c>
    </row>
    <row r="18" spans="8:10" x14ac:dyDescent="0.25">
      <c r="H18" t="s">
        <v>62</v>
      </c>
      <c r="I18" s="2">
        <v>18</v>
      </c>
      <c r="J18" t="str">
        <f t="shared" si="1"/>
        <v>018 Slowakei</v>
      </c>
    </row>
    <row r="19" spans="8:10" x14ac:dyDescent="0.25">
      <c r="H19" t="s">
        <v>63</v>
      </c>
      <c r="I19" s="2">
        <v>19</v>
      </c>
      <c r="J19" t="str">
        <f t="shared" si="1"/>
        <v>019 Tschechien</v>
      </c>
    </row>
    <row r="20" spans="8:10" x14ac:dyDescent="0.25">
      <c r="H20" t="s">
        <v>64</v>
      </c>
      <c r="I20" s="2">
        <v>20</v>
      </c>
      <c r="J20" t="str">
        <f t="shared" si="1"/>
        <v>020 Polen</v>
      </c>
    </row>
    <row r="21" spans="8:10" x14ac:dyDescent="0.25">
      <c r="H21" t="s">
        <v>65</v>
      </c>
      <c r="I21" s="2">
        <v>21</v>
      </c>
      <c r="J21" t="str">
        <f t="shared" si="1"/>
        <v>021 Litauen</v>
      </c>
    </row>
    <row r="22" spans="8:10" x14ac:dyDescent="0.25">
      <c r="H22" t="s">
        <v>66</v>
      </c>
      <c r="I22" s="2">
        <v>22</v>
      </c>
      <c r="J22" t="str">
        <f t="shared" si="1"/>
        <v>022 Türkiye</v>
      </c>
    </row>
    <row r="23" spans="8:10" x14ac:dyDescent="0.25">
      <c r="H23" t="s">
        <v>67</v>
      </c>
      <c r="I23" s="2">
        <v>23</v>
      </c>
      <c r="J23" t="str">
        <f t="shared" si="1"/>
        <v>023 Malta</v>
      </c>
    </row>
    <row r="24" spans="8:10" x14ac:dyDescent="0.25">
      <c r="H24" t="s">
        <v>68</v>
      </c>
      <c r="I24" s="2">
        <v>24</v>
      </c>
      <c r="J24" t="str">
        <f t="shared" si="1"/>
        <v>024 Bulgarien</v>
      </c>
    </row>
    <row r="25" spans="8:10" x14ac:dyDescent="0.25">
      <c r="H25" t="s">
        <v>69</v>
      </c>
      <c r="I25" s="2">
        <v>25</v>
      </c>
      <c r="J25" t="str">
        <f t="shared" si="1"/>
        <v>025 Rumänien</v>
      </c>
    </row>
    <row r="26" spans="8:10" x14ac:dyDescent="0.25">
      <c r="H26" t="s">
        <v>70</v>
      </c>
      <c r="I26" s="2">
        <v>26</v>
      </c>
      <c r="J26" t="str">
        <f t="shared" si="1"/>
        <v>026 Estland</v>
      </c>
    </row>
    <row r="27" spans="8:10" x14ac:dyDescent="0.25">
      <c r="H27" t="s">
        <v>71</v>
      </c>
      <c r="I27" s="2">
        <v>27</v>
      </c>
      <c r="J27" t="str">
        <f t="shared" si="1"/>
        <v>027 Lettland</v>
      </c>
    </row>
    <row r="28" spans="8:10" x14ac:dyDescent="0.25">
      <c r="H28" t="s">
        <v>72</v>
      </c>
      <c r="I28" s="2">
        <v>28</v>
      </c>
      <c r="J28" t="str">
        <f t="shared" si="1"/>
        <v>028 Kroatien</v>
      </c>
    </row>
    <row r="29" spans="8:10" x14ac:dyDescent="0.25">
      <c r="H29" t="s">
        <v>73</v>
      </c>
      <c r="I29" s="2">
        <v>29</v>
      </c>
      <c r="J29" t="str">
        <f t="shared" si="1"/>
        <v>029 Slowenien</v>
      </c>
    </row>
    <row r="30" spans="8:10" x14ac:dyDescent="0.25">
      <c r="H30" t="s">
        <v>74</v>
      </c>
      <c r="I30" s="2">
        <v>30</v>
      </c>
      <c r="J30" t="str">
        <f t="shared" si="1"/>
        <v>030 Afghanistan</v>
      </c>
    </row>
    <row r="31" spans="8:10" x14ac:dyDescent="0.25">
      <c r="H31" t="s">
        <v>75</v>
      </c>
      <c r="I31" s="2">
        <v>31</v>
      </c>
      <c r="J31" t="str">
        <f t="shared" si="1"/>
        <v>031 Ägypten</v>
      </c>
    </row>
    <row r="32" spans="8:10" x14ac:dyDescent="0.25">
      <c r="H32" t="s">
        <v>76</v>
      </c>
      <c r="I32" s="2">
        <v>32</v>
      </c>
      <c r="J32" t="str">
        <f t="shared" si="1"/>
        <v>032 Albanien</v>
      </c>
    </row>
    <row r="33" spans="8:10" x14ac:dyDescent="0.25">
      <c r="H33" t="s">
        <v>77</v>
      </c>
      <c r="I33" s="2">
        <v>33</v>
      </c>
      <c r="J33" t="str">
        <f t="shared" si="1"/>
        <v>033 Algerien</v>
      </c>
    </row>
    <row r="34" spans="8:10" x14ac:dyDescent="0.25">
      <c r="H34" t="s">
        <v>78</v>
      </c>
      <c r="I34" s="2">
        <v>34</v>
      </c>
      <c r="J34" t="str">
        <f t="shared" si="1"/>
        <v>034 Andorra</v>
      </c>
    </row>
    <row r="35" spans="8:10" x14ac:dyDescent="0.25">
      <c r="H35" t="s">
        <v>79</v>
      </c>
      <c r="I35" s="2">
        <v>35</v>
      </c>
      <c r="J35" t="str">
        <f t="shared" si="1"/>
        <v>035 Angola</v>
      </c>
    </row>
    <row r="36" spans="8:10" x14ac:dyDescent="0.25">
      <c r="H36" t="s">
        <v>80</v>
      </c>
      <c r="I36" s="2">
        <v>36</v>
      </c>
      <c r="J36" t="str">
        <f t="shared" si="1"/>
        <v>036 Anguilla</v>
      </c>
    </row>
    <row r="37" spans="8:10" x14ac:dyDescent="0.25">
      <c r="H37" t="s">
        <v>81</v>
      </c>
      <c r="I37" s="2">
        <v>37</v>
      </c>
      <c r="J37" t="str">
        <f t="shared" si="1"/>
        <v>037 Antarktis</v>
      </c>
    </row>
    <row r="38" spans="8:10" x14ac:dyDescent="0.25">
      <c r="H38" t="s">
        <v>82</v>
      </c>
      <c r="I38" s="2">
        <v>38</v>
      </c>
      <c r="J38" t="str">
        <f t="shared" si="1"/>
        <v>038 Antigua und Barbuda</v>
      </c>
    </row>
    <row r="39" spans="8:10" x14ac:dyDescent="0.25">
      <c r="H39" t="s">
        <v>83</v>
      </c>
      <c r="I39" s="2">
        <v>39</v>
      </c>
      <c r="J39" t="str">
        <f t="shared" si="1"/>
        <v>039 Äquatorialguinea</v>
      </c>
    </row>
    <row r="40" spans="8:10" x14ac:dyDescent="0.25">
      <c r="H40" t="s">
        <v>84</v>
      </c>
      <c r="I40" s="2">
        <v>40</v>
      </c>
      <c r="J40" t="str">
        <f t="shared" si="1"/>
        <v>040 Argentinien</v>
      </c>
    </row>
    <row r="41" spans="8:10" x14ac:dyDescent="0.25">
      <c r="H41" t="s">
        <v>85</v>
      </c>
      <c r="I41" s="2">
        <v>41</v>
      </c>
      <c r="J41" t="str">
        <f t="shared" si="1"/>
        <v>041 Armenien</v>
      </c>
    </row>
    <row r="42" spans="8:10" x14ac:dyDescent="0.25">
      <c r="H42" t="s">
        <v>86</v>
      </c>
      <c r="I42" s="2">
        <v>42</v>
      </c>
      <c r="J42" t="str">
        <f t="shared" si="1"/>
        <v>042 Aruba</v>
      </c>
    </row>
    <row r="43" spans="8:10" x14ac:dyDescent="0.25">
      <c r="H43" t="s">
        <v>87</v>
      </c>
      <c r="I43" s="2">
        <v>43</v>
      </c>
      <c r="J43" t="str">
        <f t="shared" si="1"/>
        <v>043 Aserbaidschan</v>
      </c>
    </row>
    <row r="44" spans="8:10" x14ac:dyDescent="0.25">
      <c r="H44" t="s">
        <v>88</v>
      </c>
      <c r="I44" s="2">
        <v>44</v>
      </c>
      <c r="J44" t="str">
        <f t="shared" si="1"/>
        <v>044 Äthiopien</v>
      </c>
    </row>
    <row r="45" spans="8:10" x14ac:dyDescent="0.25">
      <c r="H45" t="s">
        <v>89</v>
      </c>
      <c r="I45" s="2">
        <v>45</v>
      </c>
      <c r="J45" t="str">
        <f t="shared" si="1"/>
        <v>045 Australien</v>
      </c>
    </row>
    <row r="46" spans="8:10" x14ac:dyDescent="0.25">
      <c r="H46" t="s">
        <v>90</v>
      </c>
      <c r="I46" s="2">
        <v>46</v>
      </c>
      <c r="J46" t="str">
        <f t="shared" si="1"/>
        <v>046 Bahamas</v>
      </c>
    </row>
    <row r="47" spans="8:10" x14ac:dyDescent="0.25">
      <c r="H47" t="s">
        <v>91</v>
      </c>
      <c r="I47" s="2">
        <v>47</v>
      </c>
      <c r="J47" t="str">
        <f t="shared" si="1"/>
        <v>047 Bahrain</v>
      </c>
    </row>
    <row r="48" spans="8:10" x14ac:dyDescent="0.25">
      <c r="H48" t="s">
        <v>92</v>
      </c>
      <c r="I48" s="2">
        <v>48</v>
      </c>
      <c r="J48" t="str">
        <f t="shared" si="1"/>
        <v>048 Bangladesch</v>
      </c>
    </row>
    <row r="49" spans="8:10" x14ac:dyDescent="0.25">
      <c r="H49" t="s">
        <v>93</v>
      </c>
      <c r="I49" s="2">
        <v>49</v>
      </c>
      <c r="J49" t="str">
        <f t="shared" si="1"/>
        <v>049 Barbados</v>
      </c>
    </row>
    <row r="50" spans="8:10" x14ac:dyDescent="0.25">
      <c r="H50" t="s">
        <v>94</v>
      </c>
      <c r="I50" s="2">
        <v>50</v>
      </c>
      <c r="J50" t="str">
        <f t="shared" si="1"/>
        <v>050 Belarus (Weißrussland)</v>
      </c>
    </row>
    <row r="51" spans="8:10" x14ac:dyDescent="0.25">
      <c r="H51" t="s">
        <v>95</v>
      </c>
      <c r="I51" s="2">
        <v>51</v>
      </c>
      <c r="J51" t="str">
        <f t="shared" si="1"/>
        <v>051 Belize</v>
      </c>
    </row>
    <row r="52" spans="8:10" x14ac:dyDescent="0.25">
      <c r="H52" t="s">
        <v>96</v>
      </c>
      <c r="I52" s="2">
        <v>52</v>
      </c>
      <c r="J52" t="str">
        <f t="shared" si="1"/>
        <v>052 Benin</v>
      </c>
    </row>
    <row r="53" spans="8:10" x14ac:dyDescent="0.25">
      <c r="H53" t="s">
        <v>97</v>
      </c>
      <c r="I53" s="2">
        <v>53</v>
      </c>
      <c r="J53" t="str">
        <f t="shared" si="1"/>
        <v>053 Bermuda</v>
      </c>
    </row>
    <row r="54" spans="8:10" x14ac:dyDescent="0.25">
      <c r="H54" t="s">
        <v>98</v>
      </c>
      <c r="I54" s="2">
        <v>54</v>
      </c>
      <c r="J54" t="str">
        <f t="shared" si="1"/>
        <v>054 Bhutan</v>
      </c>
    </row>
    <row r="55" spans="8:10" x14ac:dyDescent="0.25">
      <c r="H55" t="s">
        <v>99</v>
      </c>
      <c r="I55" s="2">
        <v>55</v>
      </c>
      <c r="J55" t="str">
        <f t="shared" si="1"/>
        <v>055 Bolivien</v>
      </c>
    </row>
    <row r="56" spans="8:10" x14ac:dyDescent="0.25">
      <c r="H56" t="s">
        <v>100</v>
      </c>
      <c r="I56" s="2">
        <v>56</v>
      </c>
      <c r="J56" t="str">
        <f t="shared" si="1"/>
        <v>056 Bosnien und Herzegowina</v>
      </c>
    </row>
    <row r="57" spans="8:10" x14ac:dyDescent="0.25">
      <c r="H57" t="s">
        <v>101</v>
      </c>
      <c r="I57" s="2">
        <v>57</v>
      </c>
      <c r="J57" t="str">
        <f t="shared" si="1"/>
        <v>057 Botsuana</v>
      </c>
    </row>
    <row r="58" spans="8:10" x14ac:dyDescent="0.25">
      <c r="H58" t="s">
        <v>102</v>
      </c>
      <c r="I58" s="2">
        <v>58</v>
      </c>
      <c r="J58" t="str">
        <f t="shared" si="1"/>
        <v>058 Bouvetinsel</v>
      </c>
    </row>
    <row r="59" spans="8:10" x14ac:dyDescent="0.25">
      <c r="H59" t="s">
        <v>103</v>
      </c>
      <c r="I59" s="2">
        <v>59</v>
      </c>
      <c r="J59" t="str">
        <f t="shared" si="1"/>
        <v>059 Brasilien</v>
      </c>
    </row>
    <row r="60" spans="8:10" x14ac:dyDescent="0.25">
      <c r="H60" t="s">
        <v>104</v>
      </c>
      <c r="I60" s="2">
        <v>60</v>
      </c>
      <c r="J60" t="str">
        <f t="shared" si="1"/>
        <v>060 Brit.Territorium im ind.Ozean</v>
      </c>
    </row>
    <row r="61" spans="8:10" x14ac:dyDescent="0.25">
      <c r="H61" t="s">
        <v>105</v>
      </c>
      <c r="I61" s="2">
        <v>61</v>
      </c>
      <c r="J61" t="str">
        <f t="shared" si="1"/>
        <v>061 Brunei Darussalam</v>
      </c>
    </row>
    <row r="62" spans="8:10" x14ac:dyDescent="0.25">
      <c r="H62" t="s">
        <v>106</v>
      </c>
      <c r="I62" s="2">
        <v>62</v>
      </c>
      <c r="J62" t="str">
        <f t="shared" si="1"/>
        <v>062 Burkina Faso</v>
      </c>
    </row>
    <row r="63" spans="8:10" x14ac:dyDescent="0.25">
      <c r="H63" t="s">
        <v>107</v>
      </c>
      <c r="I63" s="2">
        <v>63</v>
      </c>
      <c r="J63" t="str">
        <f t="shared" si="1"/>
        <v>063 Burundi</v>
      </c>
    </row>
    <row r="64" spans="8:10" x14ac:dyDescent="0.25">
      <c r="H64" t="s">
        <v>108</v>
      </c>
      <c r="I64" s="2">
        <v>64</v>
      </c>
      <c r="J64" t="str">
        <f t="shared" si="1"/>
        <v>064 Ceuta (auch für Mellila)</v>
      </c>
    </row>
    <row r="65" spans="8:10" x14ac:dyDescent="0.25">
      <c r="H65" t="s">
        <v>109</v>
      </c>
      <c r="I65" s="2">
        <v>65</v>
      </c>
      <c r="J65" t="str">
        <f t="shared" si="1"/>
        <v>065 Chile</v>
      </c>
    </row>
    <row r="66" spans="8:10" x14ac:dyDescent="0.25">
      <c r="H66" t="s">
        <v>110</v>
      </c>
      <c r="I66" s="2">
        <v>66</v>
      </c>
      <c r="J66" t="str">
        <f t="shared" si="1"/>
        <v>066 China</v>
      </c>
    </row>
    <row r="67" spans="8:10" x14ac:dyDescent="0.25">
      <c r="H67" t="s">
        <v>111</v>
      </c>
      <c r="I67" s="2">
        <v>67</v>
      </c>
      <c r="J67" t="str">
        <f t="shared" si="1"/>
        <v>067 Cookinseln</v>
      </c>
    </row>
    <row r="68" spans="8:10" x14ac:dyDescent="0.25">
      <c r="H68" t="s">
        <v>112</v>
      </c>
      <c r="I68" s="2">
        <v>68</v>
      </c>
      <c r="J68" t="str">
        <f t="shared" si="1"/>
        <v>068 Costa Rica</v>
      </c>
    </row>
    <row r="69" spans="8:10" x14ac:dyDescent="0.25">
      <c r="H69" t="s">
        <v>113</v>
      </c>
      <c r="I69" s="2">
        <v>69</v>
      </c>
      <c r="J69" t="str">
        <f t="shared" si="1"/>
        <v>069 Cote d' Ivoire</v>
      </c>
    </row>
    <row r="70" spans="8:10" x14ac:dyDescent="0.25">
      <c r="H70" t="s">
        <v>114</v>
      </c>
      <c r="I70" s="2">
        <v>70</v>
      </c>
      <c r="J70" t="str">
        <f t="shared" si="1"/>
        <v>070 Dominica</v>
      </c>
    </row>
    <row r="71" spans="8:10" x14ac:dyDescent="0.25">
      <c r="H71" t="s">
        <v>115</v>
      </c>
      <c r="I71" s="2">
        <v>71</v>
      </c>
      <c r="J71" t="str">
        <f t="shared" si="1"/>
        <v>071 Dominikanische Republik</v>
      </c>
    </row>
    <row r="72" spans="8:10" x14ac:dyDescent="0.25">
      <c r="H72" t="s">
        <v>116</v>
      </c>
      <c r="I72" s="2">
        <v>72</v>
      </c>
      <c r="J72" t="str">
        <f t="shared" si="1"/>
        <v>072 Dschibuti</v>
      </c>
    </row>
    <row r="73" spans="8:10" x14ac:dyDescent="0.25">
      <c r="H73" t="s">
        <v>117</v>
      </c>
      <c r="I73" s="2">
        <v>73</v>
      </c>
      <c r="J73" t="str">
        <f t="shared" si="1"/>
        <v>073 Ecuador</v>
      </c>
    </row>
    <row r="74" spans="8:10" x14ac:dyDescent="0.25">
      <c r="H74" t="s">
        <v>118</v>
      </c>
      <c r="I74" s="2">
        <v>74</v>
      </c>
      <c r="J74" t="str">
        <f t="shared" si="1"/>
        <v>074 El Salvador</v>
      </c>
    </row>
    <row r="75" spans="8:10" x14ac:dyDescent="0.25">
      <c r="H75" t="s">
        <v>119</v>
      </c>
      <c r="I75" s="2">
        <v>75</v>
      </c>
      <c r="J75" t="str">
        <f t="shared" ref="J75:J99" si="2">CONCATENATE("0",I75," ",H75)</f>
        <v>075 Eritrea</v>
      </c>
    </row>
    <row r="76" spans="8:10" x14ac:dyDescent="0.25">
      <c r="H76" t="s">
        <v>120</v>
      </c>
      <c r="I76" s="2">
        <v>76</v>
      </c>
      <c r="J76" t="str">
        <f t="shared" si="2"/>
        <v>076 Falklandinseln</v>
      </c>
    </row>
    <row r="77" spans="8:10" x14ac:dyDescent="0.25">
      <c r="H77" t="s">
        <v>121</v>
      </c>
      <c r="I77" s="2">
        <v>77</v>
      </c>
      <c r="J77" t="str">
        <f t="shared" si="2"/>
        <v>077 Färöer Inseln</v>
      </c>
    </row>
    <row r="78" spans="8:10" x14ac:dyDescent="0.25">
      <c r="H78" t="s">
        <v>122</v>
      </c>
      <c r="I78" s="2">
        <v>78</v>
      </c>
      <c r="J78" t="str">
        <f t="shared" si="2"/>
        <v>078 Fidschi</v>
      </c>
    </row>
    <row r="79" spans="8:10" x14ac:dyDescent="0.25">
      <c r="H79" t="s">
        <v>123</v>
      </c>
      <c r="I79" s="2">
        <v>79</v>
      </c>
      <c r="J79" t="str">
        <f t="shared" si="2"/>
        <v>079 Französisch Guayana</v>
      </c>
    </row>
    <row r="80" spans="8:10" x14ac:dyDescent="0.25">
      <c r="H80" t="s">
        <v>124</v>
      </c>
      <c r="I80" s="2">
        <v>80</v>
      </c>
      <c r="J80" t="str">
        <f t="shared" si="2"/>
        <v>080 Französisch Polynesien</v>
      </c>
    </row>
    <row r="81" spans="8:10" x14ac:dyDescent="0.25">
      <c r="H81" t="s">
        <v>125</v>
      </c>
      <c r="I81" s="2">
        <v>81</v>
      </c>
      <c r="J81" t="str">
        <f t="shared" si="2"/>
        <v>081 Französische Südgebiete</v>
      </c>
    </row>
    <row r="82" spans="8:10" x14ac:dyDescent="0.25">
      <c r="H82" t="s">
        <v>126</v>
      </c>
      <c r="I82" s="2">
        <v>82</v>
      </c>
      <c r="J82" t="str">
        <f t="shared" si="2"/>
        <v>082 Gabun</v>
      </c>
    </row>
    <row r="83" spans="8:10" x14ac:dyDescent="0.25">
      <c r="H83" t="s">
        <v>127</v>
      </c>
      <c r="I83" s="2">
        <v>83</v>
      </c>
      <c r="J83" t="str">
        <f t="shared" si="2"/>
        <v>083 Gambia</v>
      </c>
    </row>
    <row r="84" spans="8:10" x14ac:dyDescent="0.25">
      <c r="H84" t="s">
        <v>128</v>
      </c>
      <c r="I84" s="2">
        <v>84</v>
      </c>
      <c r="J84" t="str">
        <f t="shared" si="2"/>
        <v>084 Gaza und Jericho</v>
      </c>
    </row>
    <row r="85" spans="8:10" x14ac:dyDescent="0.25">
      <c r="H85" t="s">
        <v>129</v>
      </c>
      <c r="I85" s="2">
        <v>85</v>
      </c>
      <c r="J85" t="str">
        <f t="shared" si="2"/>
        <v>085 Georgien</v>
      </c>
    </row>
    <row r="86" spans="8:10" x14ac:dyDescent="0.25">
      <c r="H86" t="s">
        <v>130</v>
      </c>
      <c r="I86" s="2">
        <v>86</v>
      </c>
      <c r="J86" t="str">
        <f t="shared" si="2"/>
        <v>086 Ghana</v>
      </c>
    </row>
    <row r="87" spans="8:10" x14ac:dyDescent="0.25">
      <c r="H87" t="s">
        <v>131</v>
      </c>
      <c r="I87" s="2">
        <v>87</v>
      </c>
      <c r="J87" t="str">
        <f t="shared" si="2"/>
        <v>087 Gibraltar</v>
      </c>
    </row>
    <row r="88" spans="8:10" x14ac:dyDescent="0.25">
      <c r="H88" t="s">
        <v>132</v>
      </c>
      <c r="I88" s="2">
        <v>88</v>
      </c>
      <c r="J88" t="str">
        <f t="shared" si="2"/>
        <v>088 Grenada</v>
      </c>
    </row>
    <row r="89" spans="8:10" x14ac:dyDescent="0.25">
      <c r="H89" t="s">
        <v>133</v>
      </c>
      <c r="I89" s="2">
        <v>89</v>
      </c>
      <c r="J89" t="str">
        <f t="shared" si="2"/>
        <v>089 Grönland</v>
      </c>
    </row>
    <row r="90" spans="8:10" x14ac:dyDescent="0.25">
      <c r="H90" t="s">
        <v>134</v>
      </c>
      <c r="I90" s="2">
        <v>90</v>
      </c>
      <c r="J90" t="str">
        <f t="shared" si="2"/>
        <v>090 Guadeloupe</v>
      </c>
    </row>
    <row r="91" spans="8:10" x14ac:dyDescent="0.25">
      <c r="H91" t="s">
        <v>135</v>
      </c>
      <c r="I91" s="2">
        <v>91</v>
      </c>
      <c r="J91" t="str">
        <f t="shared" si="2"/>
        <v>091 Guam</v>
      </c>
    </row>
    <row r="92" spans="8:10" x14ac:dyDescent="0.25">
      <c r="H92" t="s">
        <v>136</v>
      </c>
      <c r="I92" s="2">
        <v>92</v>
      </c>
      <c r="J92" t="str">
        <f t="shared" si="2"/>
        <v>092 Guatemala</v>
      </c>
    </row>
    <row r="93" spans="8:10" x14ac:dyDescent="0.25">
      <c r="H93" t="s">
        <v>137</v>
      </c>
      <c r="I93" s="2">
        <v>93</v>
      </c>
      <c r="J93" t="str">
        <f t="shared" si="2"/>
        <v>093 Guernsey Insel</v>
      </c>
    </row>
    <row r="94" spans="8:10" x14ac:dyDescent="0.25">
      <c r="H94" t="s">
        <v>138</v>
      </c>
      <c r="I94" s="2">
        <v>94</v>
      </c>
      <c r="J94" t="str">
        <f t="shared" si="2"/>
        <v>094 Guinea</v>
      </c>
    </row>
    <row r="95" spans="8:10" x14ac:dyDescent="0.25">
      <c r="H95" t="s">
        <v>139</v>
      </c>
      <c r="I95" s="2">
        <v>95</v>
      </c>
      <c r="J95" t="str">
        <f t="shared" si="2"/>
        <v>095 Guinea-Bissau</v>
      </c>
    </row>
    <row r="96" spans="8:10" x14ac:dyDescent="0.25">
      <c r="H96" t="s">
        <v>140</v>
      </c>
      <c r="I96" s="2">
        <v>96</v>
      </c>
      <c r="J96" t="str">
        <f t="shared" si="2"/>
        <v>096 Guyana</v>
      </c>
    </row>
    <row r="97" spans="8:10" x14ac:dyDescent="0.25">
      <c r="H97" t="s">
        <v>141</v>
      </c>
      <c r="I97" s="2">
        <v>97</v>
      </c>
      <c r="J97" t="str">
        <f t="shared" si="2"/>
        <v>097 Haiti</v>
      </c>
    </row>
    <row r="98" spans="8:10" x14ac:dyDescent="0.25">
      <c r="H98" t="s">
        <v>142</v>
      </c>
      <c r="I98" s="2">
        <v>98</v>
      </c>
      <c r="J98" t="str">
        <f t="shared" si="2"/>
        <v>098 Heard und Mc Donaldinseln</v>
      </c>
    </row>
    <row r="99" spans="8:10" x14ac:dyDescent="0.25">
      <c r="H99" t="s">
        <v>143</v>
      </c>
      <c r="I99" s="2">
        <v>99</v>
      </c>
      <c r="J99" t="str">
        <f t="shared" si="2"/>
        <v>099 Honduras</v>
      </c>
    </row>
    <row r="100" spans="8:10" x14ac:dyDescent="0.25">
      <c r="H100" t="s">
        <v>144</v>
      </c>
      <c r="I100" s="2">
        <v>100</v>
      </c>
      <c r="J100" t="str">
        <f>CONCATENATE(I100," ",H100)</f>
        <v>100 Hongkong</v>
      </c>
    </row>
    <row r="101" spans="8:10" x14ac:dyDescent="0.25">
      <c r="H101" t="s">
        <v>145</v>
      </c>
      <c r="I101" s="2">
        <v>101</v>
      </c>
      <c r="J101" t="str">
        <f t="shared" ref="J101:J164" si="3">CONCATENATE(I101," ",H101)</f>
        <v>101 Indien</v>
      </c>
    </row>
    <row r="102" spans="8:10" x14ac:dyDescent="0.25">
      <c r="H102" t="s">
        <v>146</v>
      </c>
      <c r="I102" s="2">
        <v>102</v>
      </c>
      <c r="J102" t="str">
        <f t="shared" si="3"/>
        <v>102 Indonesien</v>
      </c>
    </row>
    <row r="103" spans="8:10" x14ac:dyDescent="0.25">
      <c r="H103" t="s">
        <v>147</v>
      </c>
      <c r="I103" s="2">
        <v>103</v>
      </c>
      <c r="J103" t="str">
        <f t="shared" si="3"/>
        <v>103 Irak</v>
      </c>
    </row>
    <row r="104" spans="8:10" x14ac:dyDescent="0.25">
      <c r="H104" t="s">
        <v>148</v>
      </c>
      <c r="I104" s="2">
        <v>104</v>
      </c>
      <c r="J104" t="str">
        <f t="shared" si="3"/>
        <v>104 Iran</v>
      </c>
    </row>
    <row r="105" spans="8:10" x14ac:dyDescent="0.25">
      <c r="H105" t="s">
        <v>149</v>
      </c>
      <c r="I105" s="2">
        <v>105</v>
      </c>
      <c r="J105" t="str">
        <f t="shared" si="3"/>
        <v>105 Island</v>
      </c>
    </row>
    <row r="106" spans="8:10" x14ac:dyDescent="0.25">
      <c r="H106" t="s">
        <v>150</v>
      </c>
      <c r="I106" s="2">
        <v>106</v>
      </c>
      <c r="J106" t="str">
        <f t="shared" si="3"/>
        <v>106 Israel</v>
      </c>
    </row>
    <row r="107" spans="8:10" x14ac:dyDescent="0.25">
      <c r="H107" t="s">
        <v>151</v>
      </c>
      <c r="I107" s="2">
        <v>107</v>
      </c>
      <c r="J107" t="str">
        <f t="shared" si="3"/>
        <v>107 Jamaika</v>
      </c>
    </row>
    <row r="108" spans="8:10" x14ac:dyDescent="0.25">
      <c r="H108" t="s">
        <v>152</v>
      </c>
      <c r="I108" s="2">
        <v>108</v>
      </c>
      <c r="J108" t="str">
        <f t="shared" si="3"/>
        <v>108 Japan</v>
      </c>
    </row>
    <row r="109" spans="8:10" x14ac:dyDescent="0.25">
      <c r="H109" t="s">
        <v>153</v>
      </c>
      <c r="I109" s="2">
        <v>109</v>
      </c>
      <c r="J109" t="str">
        <f t="shared" si="3"/>
        <v>109 Jemen</v>
      </c>
    </row>
    <row r="110" spans="8:10" x14ac:dyDescent="0.25">
      <c r="H110" t="s">
        <v>154</v>
      </c>
      <c r="I110" s="2">
        <v>110</v>
      </c>
      <c r="J110" t="str">
        <f t="shared" si="3"/>
        <v>110 Jersey Insel</v>
      </c>
    </row>
    <row r="111" spans="8:10" x14ac:dyDescent="0.25">
      <c r="H111" t="s">
        <v>155</v>
      </c>
      <c r="I111" s="2">
        <v>111</v>
      </c>
      <c r="J111" t="str">
        <f t="shared" si="3"/>
        <v>111 Jordanien</v>
      </c>
    </row>
    <row r="112" spans="8:10" x14ac:dyDescent="0.25">
      <c r="H112" t="s">
        <v>156</v>
      </c>
      <c r="I112" s="2">
        <v>112</v>
      </c>
      <c r="J112" t="str">
        <f t="shared" si="3"/>
        <v>112 Jugoslawien (Serbien u. Montenegro)</v>
      </c>
    </row>
    <row r="113" spans="8:10" x14ac:dyDescent="0.25">
      <c r="H113" t="s">
        <v>157</v>
      </c>
      <c r="I113" s="2">
        <v>113</v>
      </c>
      <c r="J113" t="str">
        <f t="shared" si="3"/>
        <v>113 Britische Jungferninseln</v>
      </c>
    </row>
    <row r="114" spans="8:10" x14ac:dyDescent="0.25">
      <c r="H114" t="s">
        <v>158</v>
      </c>
      <c r="I114" s="2">
        <v>114</v>
      </c>
      <c r="J114" t="str">
        <f t="shared" si="3"/>
        <v>114 Amerikanische Jungferninseln</v>
      </c>
    </row>
    <row r="115" spans="8:10" x14ac:dyDescent="0.25">
      <c r="H115" t="s">
        <v>159</v>
      </c>
      <c r="I115" s="2">
        <v>115</v>
      </c>
      <c r="J115" t="str">
        <f t="shared" si="3"/>
        <v>115 Kaimaninseln</v>
      </c>
    </row>
    <row r="116" spans="8:10" x14ac:dyDescent="0.25">
      <c r="H116" t="s">
        <v>160</v>
      </c>
      <c r="I116" s="2">
        <v>116</v>
      </c>
      <c r="J116" t="str">
        <f t="shared" si="3"/>
        <v>116 Kambodscha</v>
      </c>
    </row>
    <row r="117" spans="8:10" x14ac:dyDescent="0.25">
      <c r="H117" t="s">
        <v>161</v>
      </c>
      <c r="I117" s="2">
        <v>117</v>
      </c>
      <c r="J117" t="str">
        <f t="shared" si="3"/>
        <v>117 Kamerun</v>
      </c>
    </row>
    <row r="118" spans="8:10" x14ac:dyDescent="0.25">
      <c r="H118" t="s">
        <v>162</v>
      </c>
      <c r="I118" s="2">
        <v>118</v>
      </c>
      <c r="J118" t="str">
        <f t="shared" si="3"/>
        <v>118 Kanada</v>
      </c>
    </row>
    <row r="119" spans="8:10" x14ac:dyDescent="0.25">
      <c r="H119" t="s">
        <v>163</v>
      </c>
      <c r="I119" s="2">
        <v>119</v>
      </c>
      <c r="J119" t="str">
        <f t="shared" si="3"/>
        <v>119 Kanarische Inseln</v>
      </c>
    </row>
    <row r="120" spans="8:10" x14ac:dyDescent="0.25">
      <c r="H120" t="s">
        <v>164</v>
      </c>
      <c r="I120" s="2">
        <v>120</v>
      </c>
      <c r="J120" t="str">
        <f t="shared" si="3"/>
        <v>120 Kap Verde</v>
      </c>
    </row>
    <row r="121" spans="8:10" x14ac:dyDescent="0.25">
      <c r="H121" t="s">
        <v>165</v>
      </c>
      <c r="I121" s="2">
        <v>121</v>
      </c>
      <c r="J121" t="str">
        <f t="shared" si="3"/>
        <v>121 Kasachstan</v>
      </c>
    </row>
    <row r="122" spans="8:10" x14ac:dyDescent="0.25">
      <c r="H122" t="s">
        <v>166</v>
      </c>
      <c r="I122" s="2">
        <v>122</v>
      </c>
      <c r="J122" t="str">
        <f t="shared" si="3"/>
        <v>122 Katar</v>
      </c>
    </row>
    <row r="123" spans="8:10" x14ac:dyDescent="0.25">
      <c r="H123" t="s">
        <v>167</v>
      </c>
      <c r="I123" s="2">
        <v>123</v>
      </c>
      <c r="J123" t="str">
        <f t="shared" si="3"/>
        <v>123 Kenia</v>
      </c>
    </row>
    <row r="124" spans="8:10" x14ac:dyDescent="0.25">
      <c r="H124" t="s">
        <v>168</v>
      </c>
      <c r="I124" s="2">
        <v>124</v>
      </c>
      <c r="J124" t="str">
        <f t="shared" si="3"/>
        <v>124 Kirgisistan</v>
      </c>
    </row>
    <row r="125" spans="8:10" x14ac:dyDescent="0.25">
      <c r="H125" t="s">
        <v>169</v>
      </c>
      <c r="I125" s="2">
        <v>125</v>
      </c>
      <c r="J125" t="str">
        <f t="shared" si="3"/>
        <v>125 Kiribati</v>
      </c>
    </row>
    <row r="126" spans="8:10" x14ac:dyDescent="0.25">
      <c r="H126" t="s">
        <v>170</v>
      </c>
      <c r="I126" s="2">
        <v>126</v>
      </c>
      <c r="J126" t="str">
        <f t="shared" si="3"/>
        <v>126 Kokosinseln (Keeling)</v>
      </c>
    </row>
    <row r="127" spans="8:10" x14ac:dyDescent="0.25">
      <c r="H127" t="s">
        <v>171</v>
      </c>
      <c r="I127" s="2">
        <v>127</v>
      </c>
      <c r="J127" t="str">
        <f t="shared" si="3"/>
        <v>127 Kolumbien</v>
      </c>
    </row>
    <row r="128" spans="8:10" x14ac:dyDescent="0.25">
      <c r="H128" t="s">
        <v>172</v>
      </c>
      <c r="I128" s="2">
        <v>128</v>
      </c>
      <c r="J128" t="str">
        <f t="shared" si="3"/>
        <v>128 Komoren</v>
      </c>
    </row>
    <row r="129" spans="8:10" x14ac:dyDescent="0.25">
      <c r="H129" t="s">
        <v>173</v>
      </c>
      <c r="I129" s="2">
        <v>129</v>
      </c>
      <c r="J129" t="str">
        <f t="shared" si="3"/>
        <v>129 Demokratische Republik Kongo (Kinshasa )</v>
      </c>
    </row>
    <row r="130" spans="8:10" x14ac:dyDescent="0.25">
      <c r="H130" t="s">
        <v>174</v>
      </c>
      <c r="I130" s="2">
        <v>130</v>
      </c>
      <c r="J130" t="str">
        <f t="shared" si="3"/>
        <v>130 Demokratische Volksrepublik Korea</v>
      </c>
    </row>
    <row r="131" spans="8:10" x14ac:dyDescent="0.25">
      <c r="H131" t="s">
        <v>175</v>
      </c>
      <c r="I131" s="2">
        <v>131</v>
      </c>
      <c r="J131" t="str">
        <f t="shared" si="3"/>
        <v>131 Republik Korea (Südkorea)</v>
      </c>
    </row>
    <row r="132" spans="8:10" x14ac:dyDescent="0.25">
      <c r="H132" t="s">
        <v>176</v>
      </c>
      <c r="I132" s="2">
        <v>132</v>
      </c>
      <c r="J132" t="str">
        <f t="shared" si="3"/>
        <v>132 Kuba</v>
      </c>
    </row>
    <row r="133" spans="8:10" x14ac:dyDescent="0.25">
      <c r="H133" t="s">
        <v>177</v>
      </c>
      <c r="I133" s="2">
        <v>133</v>
      </c>
      <c r="J133" t="str">
        <f t="shared" si="3"/>
        <v>133 Kuwait</v>
      </c>
    </row>
    <row r="134" spans="8:10" x14ac:dyDescent="0.25">
      <c r="H134" t="s">
        <v>178</v>
      </c>
      <c r="I134" s="2">
        <v>134</v>
      </c>
      <c r="J134" t="str">
        <f t="shared" si="3"/>
        <v>134 Laos</v>
      </c>
    </row>
    <row r="135" spans="8:10" x14ac:dyDescent="0.25">
      <c r="H135" t="s">
        <v>179</v>
      </c>
      <c r="I135" s="2">
        <v>135</v>
      </c>
      <c r="J135" t="str">
        <f t="shared" si="3"/>
        <v>135 Lesotho</v>
      </c>
    </row>
    <row r="136" spans="8:10" x14ac:dyDescent="0.25">
      <c r="H136" t="s">
        <v>180</v>
      </c>
      <c r="I136" s="2">
        <v>136</v>
      </c>
      <c r="J136" t="str">
        <f t="shared" si="3"/>
        <v>136 Libanon</v>
      </c>
    </row>
    <row r="137" spans="8:10" x14ac:dyDescent="0.25">
      <c r="H137" t="s">
        <v>181</v>
      </c>
      <c r="I137" s="2">
        <v>137</v>
      </c>
      <c r="J137" t="str">
        <f t="shared" si="3"/>
        <v>137 Liberien</v>
      </c>
    </row>
    <row r="138" spans="8:10" x14ac:dyDescent="0.25">
      <c r="H138" t="s">
        <v>182</v>
      </c>
      <c r="I138" s="2">
        <v>138</v>
      </c>
      <c r="J138" t="str">
        <f t="shared" si="3"/>
        <v>138 Libyen</v>
      </c>
    </row>
    <row r="139" spans="8:10" x14ac:dyDescent="0.25">
      <c r="H139" t="s">
        <v>183</v>
      </c>
      <c r="I139" s="2">
        <v>139</v>
      </c>
      <c r="J139" t="str">
        <f t="shared" si="3"/>
        <v>139 Liechtenstein</v>
      </c>
    </row>
    <row r="140" spans="8:10" x14ac:dyDescent="0.25">
      <c r="H140" t="s">
        <v>184</v>
      </c>
      <c r="I140" s="2">
        <v>140</v>
      </c>
      <c r="J140" t="str">
        <f t="shared" si="3"/>
        <v>140 Macau</v>
      </c>
    </row>
    <row r="141" spans="8:10" x14ac:dyDescent="0.25">
      <c r="H141" t="s">
        <v>185</v>
      </c>
      <c r="I141" s="2">
        <v>141</v>
      </c>
      <c r="J141" t="str">
        <f t="shared" si="3"/>
        <v>141 Madagaskar</v>
      </c>
    </row>
    <row r="142" spans="8:10" x14ac:dyDescent="0.25">
      <c r="H142" t="s">
        <v>186</v>
      </c>
      <c r="I142" s="2">
        <v>142</v>
      </c>
      <c r="J142" t="str">
        <f t="shared" si="3"/>
        <v>142 Malawi</v>
      </c>
    </row>
    <row r="143" spans="8:10" x14ac:dyDescent="0.25">
      <c r="H143" t="s">
        <v>187</v>
      </c>
      <c r="I143" s="2">
        <v>143</v>
      </c>
      <c r="J143" t="str">
        <f t="shared" si="3"/>
        <v>143 Malaysia</v>
      </c>
    </row>
    <row r="144" spans="8:10" x14ac:dyDescent="0.25">
      <c r="H144" t="s">
        <v>188</v>
      </c>
      <c r="I144" s="2">
        <v>144</v>
      </c>
      <c r="J144" t="str">
        <f t="shared" si="3"/>
        <v>144 Malediven</v>
      </c>
    </row>
    <row r="145" spans="8:10" x14ac:dyDescent="0.25">
      <c r="H145" t="s">
        <v>189</v>
      </c>
      <c r="I145" s="2">
        <v>145</v>
      </c>
      <c r="J145" t="str">
        <f t="shared" si="3"/>
        <v>145 Mali</v>
      </c>
    </row>
    <row r="146" spans="8:10" x14ac:dyDescent="0.25">
      <c r="H146" t="s">
        <v>190</v>
      </c>
      <c r="I146" s="2">
        <v>146</v>
      </c>
      <c r="J146" t="str">
        <f t="shared" si="3"/>
        <v>146 Insel Man</v>
      </c>
    </row>
    <row r="147" spans="8:10" x14ac:dyDescent="0.25">
      <c r="H147" t="s">
        <v>191</v>
      </c>
      <c r="I147" s="2">
        <v>147</v>
      </c>
      <c r="J147" t="str">
        <f t="shared" si="3"/>
        <v>147 Marianen, Nördl.</v>
      </c>
    </row>
    <row r="148" spans="8:10" x14ac:dyDescent="0.25">
      <c r="H148" t="s">
        <v>192</v>
      </c>
      <c r="I148" s="2">
        <v>148</v>
      </c>
      <c r="J148" t="str">
        <f t="shared" si="3"/>
        <v>148 Marokko</v>
      </c>
    </row>
    <row r="149" spans="8:10" x14ac:dyDescent="0.25">
      <c r="H149" t="s">
        <v>193</v>
      </c>
      <c r="I149" s="2">
        <v>149</v>
      </c>
      <c r="J149" t="str">
        <f t="shared" si="3"/>
        <v>149 Marshall Inseln</v>
      </c>
    </row>
    <row r="150" spans="8:10" x14ac:dyDescent="0.25">
      <c r="H150" t="s">
        <v>194</v>
      </c>
      <c r="I150" s="2">
        <v>150</v>
      </c>
      <c r="J150" t="str">
        <f t="shared" si="3"/>
        <v>150 Martinique</v>
      </c>
    </row>
    <row r="151" spans="8:10" x14ac:dyDescent="0.25">
      <c r="H151" t="s">
        <v>195</v>
      </c>
      <c r="I151" s="2">
        <v>151</v>
      </c>
      <c r="J151" t="str">
        <f t="shared" si="3"/>
        <v>151 Mauretanien</v>
      </c>
    </row>
    <row r="152" spans="8:10" x14ac:dyDescent="0.25">
      <c r="H152" t="s">
        <v>196</v>
      </c>
      <c r="I152" s="2">
        <v>152</v>
      </c>
      <c r="J152" t="str">
        <f t="shared" si="3"/>
        <v>152 Mauritius</v>
      </c>
    </row>
    <row r="153" spans="8:10" x14ac:dyDescent="0.25">
      <c r="H153" t="s">
        <v>197</v>
      </c>
      <c r="I153" s="2">
        <v>153</v>
      </c>
      <c r="J153" t="str">
        <f t="shared" si="3"/>
        <v>153 Mayotte</v>
      </c>
    </row>
    <row r="154" spans="8:10" x14ac:dyDescent="0.25">
      <c r="H154" t="s">
        <v>198</v>
      </c>
      <c r="I154" s="2">
        <v>154</v>
      </c>
      <c r="J154" t="str">
        <f t="shared" si="3"/>
        <v>154 Nordmazedonien</v>
      </c>
    </row>
    <row r="155" spans="8:10" x14ac:dyDescent="0.25">
      <c r="H155" t="s">
        <v>199</v>
      </c>
      <c r="I155" s="2">
        <v>155</v>
      </c>
      <c r="J155" t="str">
        <f t="shared" si="3"/>
        <v>155 Mellila (auch für Ceuta)</v>
      </c>
    </row>
    <row r="156" spans="8:10" x14ac:dyDescent="0.25">
      <c r="H156" t="s">
        <v>200</v>
      </c>
      <c r="I156" s="2">
        <v>156</v>
      </c>
      <c r="J156" t="str">
        <f t="shared" si="3"/>
        <v>156 Mexiko</v>
      </c>
    </row>
    <row r="157" spans="8:10" x14ac:dyDescent="0.25">
      <c r="H157" t="s">
        <v>201</v>
      </c>
      <c r="I157" s="2">
        <v>157</v>
      </c>
      <c r="J157" t="str">
        <f t="shared" si="3"/>
        <v>157 Mikronesien</v>
      </c>
    </row>
    <row r="158" spans="8:10" x14ac:dyDescent="0.25">
      <c r="H158" t="s">
        <v>202</v>
      </c>
      <c r="I158" s="2">
        <v>158</v>
      </c>
      <c r="J158" t="str">
        <f t="shared" si="3"/>
        <v>158 Moldau, Republik</v>
      </c>
    </row>
    <row r="159" spans="8:10" x14ac:dyDescent="0.25">
      <c r="H159" t="s">
        <v>203</v>
      </c>
      <c r="I159" s="2">
        <v>159</v>
      </c>
      <c r="J159" t="str">
        <f t="shared" si="3"/>
        <v>159 Monaco</v>
      </c>
    </row>
    <row r="160" spans="8:10" x14ac:dyDescent="0.25">
      <c r="H160" t="s">
        <v>204</v>
      </c>
      <c r="I160" s="2">
        <v>160</v>
      </c>
      <c r="J160" t="str">
        <f t="shared" si="3"/>
        <v>160 Mongolei</v>
      </c>
    </row>
    <row r="161" spans="8:10" x14ac:dyDescent="0.25">
      <c r="H161" t="s">
        <v>205</v>
      </c>
      <c r="I161" s="2">
        <v>161</v>
      </c>
      <c r="J161" t="str">
        <f t="shared" si="3"/>
        <v>161 Montserrat</v>
      </c>
    </row>
    <row r="162" spans="8:10" x14ac:dyDescent="0.25">
      <c r="H162" t="s">
        <v>206</v>
      </c>
      <c r="I162" s="2">
        <v>162</v>
      </c>
      <c r="J162" t="str">
        <f t="shared" si="3"/>
        <v>162 Mosambik</v>
      </c>
    </row>
    <row r="163" spans="8:10" x14ac:dyDescent="0.25">
      <c r="H163" t="s">
        <v>207</v>
      </c>
      <c r="I163" s="2">
        <v>163</v>
      </c>
      <c r="J163" t="str">
        <f t="shared" si="3"/>
        <v>163 Myanmar (ehemals Burma)</v>
      </c>
    </row>
    <row r="164" spans="8:10" x14ac:dyDescent="0.25">
      <c r="H164" t="s">
        <v>208</v>
      </c>
      <c r="I164" s="2">
        <v>164</v>
      </c>
      <c r="J164" t="str">
        <f t="shared" si="3"/>
        <v>164 Namibia</v>
      </c>
    </row>
    <row r="165" spans="8:10" x14ac:dyDescent="0.25">
      <c r="H165" t="s">
        <v>209</v>
      </c>
      <c r="I165" s="2">
        <v>165</v>
      </c>
      <c r="J165" t="str">
        <f t="shared" ref="J165:J228" si="4">CONCATENATE(I165," ",H165)</f>
        <v>165 Nauru</v>
      </c>
    </row>
    <row r="166" spans="8:10" x14ac:dyDescent="0.25">
      <c r="H166" t="s">
        <v>210</v>
      </c>
      <c r="I166" s="2">
        <v>166</v>
      </c>
      <c r="J166" t="str">
        <f t="shared" si="4"/>
        <v>166 Nepal</v>
      </c>
    </row>
    <row r="167" spans="8:10" x14ac:dyDescent="0.25">
      <c r="H167" t="s">
        <v>211</v>
      </c>
      <c r="I167" s="2">
        <v>167</v>
      </c>
      <c r="J167" t="str">
        <f t="shared" si="4"/>
        <v>167 Neukaledonien</v>
      </c>
    </row>
    <row r="168" spans="8:10" x14ac:dyDescent="0.25">
      <c r="H168" t="s">
        <v>212</v>
      </c>
      <c r="I168" s="2">
        <v>168</v>
      </c>
      <c r="J168" t="str">
        <f t="shared" si="4"/>
        <v>168 Neuseeland</v>
      </c>
    </row>
    <row r="169" spans="8:10" x14ac:dyDescent="0.25">
      <c r="H169" t="s">
        <v>213</v>
      </c>
      <c r="I169" s="2">
        <v>169</v>
      </c>
      <c r="J169" t="str">
        <f t="shared" si="4"/>
        <v>169 Nicaragua</v>
      </c>
    </row>
    <row r="170" spans="8:10" x14ac:dyDescent="0.25">
      <c r="H170" t="s">
        <v>214</v>
      </c>
      <c r="I170" s="2">
        <v>170</v>
      </c>
      <c r="J170" t="str">
        <f t="shared" si="4"/>
        <v>170 Niederländische Antillen</v>
      </c>
    </row>
    <row r="171" spans="8:10" x14ac:dyDescent="0.25">
      <c r="H171" t="s">
        <v>215</v>
      </c>
      <c r="I171" s="2">
        <v>171</v>
      </c>
      <c r="J171" t="str">
        <f t="shared" si="4"/>
        <v>171 Niger</v>
      </c>
    </row>
    <row r="172" spans="8:10" x14ac:dyDescent="0.25">
      <c r="H172" t="s">
        <v>216</v>
      </c>
      <c r="I172" s="2">
        <v>172</v>
      </c>
      <c r="J172" t="str">
        <f t="shared" si="4"/>
        <v>172 Nigeria</v>
      </c>
    </row>
    <row r="173" spans="8:10" x14ac:dyDescent="0.25">
      <c r="H173" t="s">
        <v>217</v>
      </c>
      <c r="I173" s="2">
        <v>173</v>
      </c>
      <c r="J173" t="str">
        <f t="shared" si="4"/>
        <v>173 Niue</v>
      </c>
    </row>
    <row r="174" spans="8:10" x14ac:dyDescent="0.25">
      <c r="H174" t="s">
        <v>218</v>
      </c>
      <c r="I174" s="2">
        <v>174</v>
      </c>
      <c r="J174" t="str">
        <f t="shared" si="4"/>
        <v>174 Nordirland</v>
      </c>
    </row>
    <row r="175" spans="8:10" x14ac:dyDescent="0.25">
      <c r="H175" t="s">
        <v>219</v>
      </c>
      <c r="I175" s="2">
        <v>175</v>
      </c>
      <c r="J175" t="str">
        <f t="shared" si="4"/>
        <v>175 Norfolk Insel</v>
      </c>
    </row>
    <row r="176" spans="8:10" x14ac:dyDescent="0.25">
      <c r="H176" t="s">
        <v>220</v>
      </c>
      <c r="I176" s="2">
        <v>176</v>
      </c>
      <c r="J176" t="str">
        <f t="shared" si="4"/>
        <v>176 Norwegen</v>
      </c>
    </row>
    <row r="177" spans="8:10" x14ac:dyDescent="0.25">
      <c r="H177" t="s">
        <v>221</v>
      </c>
      <c r="I177" s="2">
        <v>177</v>
      </c>
      <c r="J177" t="str">
        <f t="shared" si="4"/>
        <v>177 Oman</v>
      </c>
    </row>
    <row r="178" spans="8:10" x14ac:dyDescent="0.25">
      <c r="H178" t="s">
        <v>222</v>
      </c>
      <c r="I178" s="2">
        <v>178</v>
      </c>
      <c r="J178" t="str">
        <f t="shared" si="4"/>
        <v>178 Osttimor</v>
      </c>
    </row>
    <row r="179" spans="8:10" x14ac:dyDescent="0.25">
      <c r="H179" t="s">
        <v>223</v>
      </c>
      <c r="I179" s="2">
        <v>179</v>
      </c>
      <c r="J179" t="str">
        <f t="shared" si="4"/>
        <v>179 Pakistan</v>
      </c>
    </row>
    <row r="180" spans="8:10" x14ac:dyDescent="0.25">
      <c r="H180" t="s">
        <v>224</v>
      </c>
      <c r="I180" s="2">
        <v>180</v>
      </c>
      <c r="J180" t="str">
        <f t="shared" si="4"/>
        <v>180 Palau</v>
      </c>
    </row>
    <row r="181" spans="8:10" x14ac:dyDescent="0.25">
      <c r="H181" t="s">
        <v>225</v>
      </c>
      <c r="I181" s="2">
        <v>181</v>
      </c>
      <c r="J181" t="str">
        <f t="shared" si="4"/>
        <v>181 Panama</v>
      </c>
    </row>
    <row r="182" spans="8:10" x14ac:dyDescent="0.25">
      <c r="H182" t="s">
        <v>226</v>
      </c>
      <c r="I182" s="2">
        <v>182</v>
      </c>
      <c r="J182" t="str">
        <f t="shared" si="4"/>
        <v>182 Panama Kanalzone</v>
      </c>
    </row>
    <row r="183" spans="8:10" x14ac:dyDescent="0.25">
      <c r="H183" t="s">
        <v>227</v>
      </c>
      <c r="I183" s="2">
        <v>183</v>
      </c>
      <c r="J183" t="str">
        <f t="shared" si="4"/>
        <v>183 Papua Neuguinea</v>
      </c>
    </row>
    <row r="184" spans="8:10" x14ac:dyDescent="0.25">
      <c r="H184" t="s">
        <v>228</v>
      </c>
      <c r="I184" s="2">
        <v>184</v>
      </c>
      <c r="J184" t="str">
        <f t="shared" si="4"/>
        <v>184 Paraguay</v>
      </c>
    </row>
    <row r="185" spans="8:10" x14ac:dyDescent="0.25">
      <c r="H185" t="s">
        <v>229</v>
      </c>
      <c r="I185" s="2">
        <v>185</v>
      </c>
      <c r="J185" t="str">
        <f t="shared" si="4"/>
        <v>185 Peru</v>
      </c>
    </row>
    <row r="186" spans="8:10" x14ac:dyDescent="0.25">
      <c r="H186" t="s">
        <v>230</v>
      </c>
      <c r="I186" s="2">
        <v>186</v>
      </c>
      <c r="J186" t="str">
        <f t="shared" si="4"/>
        <v>186 Philippinen</v>
      </c>
    </row>
    <row r="187" spans="8:10" x14ac:dyDescent="0.25">
      <c r="H187" t="s">
        <v>231</v>
      </c>
      <c r="I187" s="2">
        <v>187</v>
      </c>
      <c r="J187" t="str">
        <f t="shared" si="4"/>
        <v>187 Pitcairn Inseln</v>
      </c>
    </row>
    <row r="188" spans="8:10" x14ac:dyDescent="0.25">
      <c r="H188" t="s">
        <v>232</v>
      </c>
      <c r="I188" s="2">
        <v>188</v>
      </c>
      <c r="J188" t="str">
        <f t="shared" si="4"/>
        <v>188 Puerto Rico</v>
      </c>
    </row>
    <row r="189" spans="8:10" x14ac:dyDescent="0.25">
      <c r="H189" t="s">
        <v>233</v>
      </c>
      <c r="I189" s="2">
        <v>189</v>
      </c>
      <c r="J189" t="str">
        <f t="shared" si="4"/>
        <v>189 Réunion</v>
      </c>
    </row>
    <row r="190" spans="8:10" x14ac:dyDescent="0.25">
      <c r="H190" t="s">
        <v>234</v>
      </c>
      <c r="I190" s="2">
        <v>190</v>
      </c>
      <c r="J190" t="str">
        <f t="shared" si="4"/>
        <v>190 Ruanda</v>
      </c>
    </row>
    <row r="191" spans="8:10" x14ac:dyDescent="0.25">
      <c r="H191" t="s">
        <v>235</v>
      </c>
      <c r="I191" s="2">
        <v>191</v>
      </c>
      <c r="J191" t="str">
        <f t="shared" si="4"/>
        <v>191 Russische Föderation</v>
      </c>
    </row>
    <row r="192" spans="8:10" x14ac:dyDescent="0.25">
      <c r="H192" t="s">
        <v>236</v>
      </c>
      <c r="I192" s="2">
        <v>192</v>
      </c>
      <c r="J192" t="str">
        <f t="shared" si="4"/>
        <v>192 Salomonen</v>
      </c>
    </row>
    <row r="193" spans="8:10" x14ac:dyDescent="0.25">
      <c r="H193" t="s">
        <v>237</v>
      </c>
      <c r="I193" s="2">
        <v>193</v>
      </c>
      <c r="J193" t="str">
        <f t="shared" si="4"/>
        <v>193 Sambia</v>
      </c>
    </row>
    <row r="194" spans="8:10" x14ac:dyDescent="0.25">
      <c r="H194" t="s">
        <v>238</v>
      </c>
      <c r="I194" s="2">
        <v>194</v>
      </c>
      <c r="J194" t="str">
        <f t="shared" si="4"/>
        <v>194 Samoa-Amerikanisch</v>
      </c>
    </row>
    <row r="195" spans="8:10" x14ac:dyDescent="0.25">
      <c r="H195" t="s">
        <v>239</v>
      </c>
      <c r="I195" s="2">
        <v>195</v>
      </c>
      <c r="J195" t="str">
        <f t="shared" si="4"/>
        <v>195 Samoa-West</v>
      </c>
    </row>
    <row r="196" spans="8:10" x14ac:dyDescent="0.25">
      <c r="H196" t="s">
        <v>240</v>
      </c>
      <c r="I196" s="2">
        <v>196</v>
      </c>
      <c r="J196" t="str">
        <f t="shared" si="4"/>
        <v>196 San Marino</v>
      </c>
    </row>
    <row r="197" spans="8:10" x14ac:dyDescent="0.25">
      <c r="H197" t="s">
        <v>241</v>
      </c>
      <c r="I197" s="2">
        <v>197</v>
      </c>
      <c r="J197" t="str">
        <f t="shared" si="4"/>
        <v>197 Sao Tome und Principe</v>
      </c>
    </row>
    <row r="198" spans="8:10" x14ac:dyDescent="0.25">
      <c r="H198" t="s">
        <v>242</v>
      </c>
      <c r="I198" s="2">
        <v>198</v>
      </c>
      <c r="J198" t="str">
        <f t="shared" si="4"/>
        <v>198 Saudi-Arabien</v>
      </c>
    </row>
    <row r="199" spans="8:10" x14ac:dyDescent="0.25">
      <c r="H199" t="s">
        <v>243</v>
      </c>
      <c r="I199" s="2">
        <v>199</v>
      </c>
      <c r="J199" t="str">
        <f t="shared" si="4"/>
        <v>199 Schottland</v>
      </c>
    </row>
    <row r="200" spans="8:10" x14ac:dyDescent="0.25">
      <c r="H200" t="s">
        <v>244</v>
      </c>
      <c r="I200" s="2">
        <v>200</v>
      </c>
      <c r="J200" t="str">
        <f t="shared" si="4"/>
        <v>200 Senegal</v>
      </c>
    </row>
    <row r="201" spans="8:10" x14ac:dyDescent="0.25">
      <c r="H201" t="s">
        <v>245</v>
      </c>
      <c r="I201" s="2">
        <v>201</v>
      </c>
      <c r="J201" t="str">
        <f t="shared" si="4"/>
        <v>201 Seychellen</v>
      </c>
    </row>
    <row r="202" spans="8:10" x14ac:dyDescent="0.25">
      <c r="H202" t="s">
        <v>246</v>
      </c>
      <c r="I202" s="2">
        <v>202</v>
      </c>
      <c r="J202" t="str">
        <f t="shared" si="4"/>
        <v>202 Sierra Leone</v>
      </c>
    </row>
    <row r="203" spans="8:10" x14ac:dyDescent="0.25">
      <c r="H203" t="s">
        <v>247</v>
      </c>
      <c r="I203" s="2">
        <v>203</v>
      </c>
      <c r="J203" t="str">
        <f t="shared" si="4"/>
        <v>203 Simbabwe</v>
      </c>
    </row>
    <row r="204" spans="8:10" x14ac:dyDescent="0.25">
      <c r="H204" t="s">
        <v>248</v>
      </c>
      <c r="I204" s="2">
        <v>204</v>
      </c>
      <c r="J204" t="str">
        <f t="shared" si="4"/>
        <v>204 Singapur</v>
      </c>
    </row>
    <row r="205" spans="8:10" x14ac:dyDescent="0.25">
      <c r="H205" t="s">
        <v>249</v>
      </c>
      <c r="I205" s="2">
        <v>205</v>
      </c>
      <c r="J205" t="str">
        <f t="shared" si="4"/>
        <v>205 Somalia</v>
      </c>
    </row>
    <row r="206" spans="8:10" x14ac:dyDescent="0.25">
      <c r="H206" t="s">
        <v>250</v>
      </c>
      <c r="I206" s="2">
        <v>206</v>
      </c>
      <c r="J206" t="str">
        <f t="shared" si="4"/>
        <v>206 Spitzbergen (Svalbard) u. Jan Mayen Insel</v>
      </c>
    </row>
    <row r="207" spans="8:10" x14ac:dyDescent="0.25">
      <c r="H207" t="s">
        <v>251</v>
      </c>
      <c r="I207" s="2">
        <v>207</v>
      </c>
      <c r="J207" t="str">
        <f t="shared" si="4"/>
        <v>207 Sri Lanka</v>
      </c>
    </row>
    <row r="208" spans="8:10" x14ac:dyDescent="0.25">
      <c r="H208" t="s">
        <v>252</v>
      </c>
      <c r="I208" s="2">
        <v>208</v>
      </c>
      <c r="J208" t="str">
        <f t="shared" si="4"/>
        <v>208 St. Helena</v>
      </c>
    </row>
    <row r="209" spans="8:10" x14ac:dyDescent="0.25">
      <c r="H209" t="s">
        <v>253</v>
      </c>
      <c r="I209" s="2">
        <v>209</v>
      </c>
      <c r="J209" t="str">
        <f t="shared" si="4"/>
        <v>209 St. Kitts und Nevis</v>
      </c>
    </row>
    <row r="210" spans="8:10" x14ac:dyDescent="0.25">
      <c r="H210" t="s">
        <v>254</v>
      </c>
      <c r="I210" s="2">
        <v>210</v>
      </c>
      <c r="J210" t="str">
        <f t="shared" si="4"/>
        <v>210 St. Lucia</v>
      </c>
    </row>
    <row r="211" spans="8:10" x14ac:dyDescent="0.25">
      <c r="H211" t="s">
        <v>255</v>
      </c>
      <c r="I211" s="2">
        <v>211</v>
      </c>
      <c r="J211" t="str">
        <f t="shared" si="4"/>
        <v>211 St. Pierre und Miquelon</v>
      </c>
    </row>
    <row r="212" spans="8:10" x14ac:dyDescent="0.25">
      <c r="H212" t="s">
        <v>256</v>
      </c>
      <c r="I212" s="2">
        <v>212</v>
      </c>
      <c r="J212" t="str">
        <f t="shared" si="4"/>
        <v>212 St. Vincent und Grenadinen</v>
      </c>
    </row>
    <row r="213" spans="8:10" x14ac:dyDescent="0.25">
      <c r="H213" t="s">
        <v>257</v>
      </c>
      <c r="I213" s="2">
        <v>213</v>
      </c>
      <c r="J213" t="str">
        <f t="shared" si="4"/>
        <v>213 Südafrika</v>
      </c>
    </row>
    <row r="214" spans="8:10" x14ac:dyDescent="0.25">
      <c r="H214" t="s">
        <v>258</v>
      </c>
      <c r="I214" s="2">
        <v>214</v>
      </c>
      <c r="J214" t="str">
        <f t="shared" si="4"/>
        <v>214 Sudan</v>
      </c>
    </row>
    <row r="215" spans="8:10" x14ac:dyDescent="0.25">
      <c r="H215" t="s">
        <v>259</v>
      </c>
      <c r="I215" s="2">
        <v>215</v>
      </c>
      <c r="J215" t="str">
        <f t="shared" si="4"/>
        <v>215 Südgeorgien u. südl. Sandwich-Inseln</v>
      </c>
    </row>
    <row r="216" spans="8:10" x14ac:dyDescent="0.25">
      <c r="H216" t="s">
        <v>260</v>
      </c>
      <c r="I216" s="2">
        <v>216</v>
      </c>
      <c r="J216" t="str">
        <f t="shared" si="4"/>
        <v>216 Suriname</v>
      </c>
    </row>
    <row r="217" spans="8:10" x14ac:dyDescent="0.25">
      <c r="H217" t="s">
        <v>261</v>
      </c>
      <c r="I217" s="2">
        <v>217</v>
      </c>
      <c r="J217" t="str">
        <f t="shared" si="4"/>
        <v>217 Swasiland (Königreich Eswatini)</v>
      </c>
    </row>
    <row r="218" spans="8:10" x14ac:dyDescent="0.25">
      <c r="H218" t="s">
        <v>262</v>
      </c>
      <c r="I218" s="2">
        <v>218</v>
      </c>
      <c r="J218" t="str">
        <f t="shared" si="4"/>
        <v>218 Syrien</v>
      </c>
    </row>
    <row r="219" spans="8:10" x14ac:dyDescent="0.25">
      <c r="H219" t="s">
        <v>263</v>
      </c>
      <c r="I219" s="2">
        <v>219</v>
      </c>
      <c r="J219" t="str">
        <f t="shared" si="4"/>
        <v>219 Tadschikistan</v>
      </c>
    </row>
    <row r="220" spans="8:10" x14ac:dyDescent="0.25">
      <c r="H220" t="s">
        <v>264</v>
      </c>
      <c r="I220" s="2">
        <v>220</v>
      </c>
      <c r="J220" t="str">
        <f t="shared" si="4"/>
        <v>220 Taiwan</v>
      </c>
    </row>
    <row r="221" spans="8:10" x14ac:dyDescent="0.25">
      <c r="H221" t="s">
        <v>265</v>
      </c>
      <c r="I221" s="2">
        <v>221</v>
      </c>
      <c r="J221" t="str">
        <f t="shared" si="4"/>
        <v>221 Tansania</v>
      </c>
    </row>
    <row r="222" spans="8:10" x14ac:dyDescent="0.25">
      <c r="H222" t="s">
        <v>266</v>
      </c>
      <c r="I222" s="2">
        <v>222</v>
      </c>
      <c r="J222" t="str">
        <f t="shared" si="4"/>
        <v>222 Thailand</v>
      </c>
    </row>
    <row r="223" spans="8:10" x14ac:dyDescent="0.25">
      <c r="H223" t="s">
        <v>267</v>
      </c>
      <c r="I223" s="2">
        <v>223</v>
      </c>
      <c r="J223" t="str">
        <f t="shared" si="4"/>
        <v>223 Togo</v>
      </c>
    </row>
    <row r="224" spans="8:10" x14ac:dyDescent="0.25">
      <c r="H224" t="s">
        <v>268</v>
      </c>
      <c r="I224" s="2">
        <v>224</v>
      </c>
      <c r="J224" t="str">
        <f t="shared" si="4"/>
        <v>224 Tokelau</v>
      </c>
    </row>
    <row r="225" spans="8:10" x14ac:dyDescent="0.25">
      <c r="H225" t="s">
        <v>269</v>
      </c>
      <c r="I225" s="2">
        <v>225</v>
      </c>
      <c r="J225" t="str">
        <f t="shared" si="4"/>
        <v>225 Tonga</v>
      </c>
    </row>
    <row r="226" spans="8:10" x14ac:dyDescent="0.25">
      <c r="H226" t="s">
        <v>270</v>
      </c>
      <c r="I226" s="2">
        <v>226</v>
      </c>
      <c r="J226" t="str">
        <f t="shared" si="4"/>
        <v>226 Trinidad und Tobago</v>
      </c>
    </row>
    <row r="227" spans="8:10" x14ac:dyDescent="0.25">
      <c r="H227" t="s">
        <v>271</v>
      </c>
      <c r="I227" s="2">
        <v>227</v>
      </c>
      <c r="J227" t="str">
        <f t="shared" si="4"/>
        <v>227 Tschad</v>
      </c>
    </row>
    <row r="228" spans="8:10" x14ac:dyDescent="0.25">
      <c r="H228" t="s">
        <v>272</v>
      </c>
      <c r="I228" s="2">
        <v>228</v>
      </c>
      <c r="J228" t="str">
        <f t="shared" si="4"/>
        <v>228 Tunesien</v>
      </c>
    </row>
    <row r="229" spans="8:10" x14ac:dyDescent="0.25">
      <c r="H229" t="s">
        <v>273</v>
      </c>
      <c r="I229" s="2">
        <v>229</v>
      </c>
      <c r="J229" t="str">
        <f t="shared" ref="J229:J292" si="5">CONCATENATE(I229," ",H229)</f>
        <v>229 Turkmenistan</v>
      </c>
    </row>
    <row r="230" spans="8:10" x14ac:dyDescent="0.25">
      <c r="H230" t="s">
        <v>274</v>
      </c>
      <c r="I230" s="2">
        <v>230</v>
      </c>
      <c r="J230" t="str">
        <f t="shared" si="5"/>
        <v>230 Turks und Caicos Inseln</v>
      </c>
    </row>
    <row r="231" spans="8:10" x14ac:dyDescent="0.25">
      <c r="H231" t="s">
        <v>275</v>
      </c>
      <c r="I231" s="2">
        <v>231</v>
      </c>
      <c r="J231" t="str">
        <f t="shared" si="5"/>
        <v>231 Tuvalu</v>
      </c>
    </row>
    <row r="232" spans="8:10" x14ac:dyDescent="0.25">
      <c r="H232" t="s">
        <v>276</v>
      </c>
      <c r="I232" s="2">
        <v>232</v>
      </c>
      <c r="J232" t="str">
        <f t="shared" si="5"/>
        <v>232 Uganda</v>
      </c>
    </row>
    <row r="233" spans="8:10" x14ac:dyDescent="0.25">
      <c r="H233" t="s">
        <v>277</v>
      </c>
      <c r="I233" s="2">
        <v>233</v>
      </c>
      <c r="J233" t="str">
        <f t="shared" si="5"/>
        <v>233 Ukraine</v>
      </c>
    </row>
    <row r="234" spans="8:10" x14ac:dyDescent="0.25">
      <c r="H234" t="s">
        <v>278</v>
      </c>
      <c r="I234" s="2">
        <v>234</v>
      </c>
      <c r="J234" t="str">
        <f t="shared" si="5"/>
        <v>234 Uruguay</v>
      </c>
    </row>
    <row r="235" spans="8:10" x14ac:dyDescent="0.25">
      <c r="H235" t="s">
        <v>279</v>
      </c>
      <c r="I235" s="2">
        <v>235</v>
      </c>
      <c r="J235" t="str">
        <f t="shared" si="5"/>
        <v>235 USA - Vereinigte Staaten</v>
      </c>
    </row>
    <row r="236" spans="8:10" x14ac:dyDescent="0.25">
      <c r="H236" t="s">
        <v>280</v>
      </c>
      <c r="I236" s="2">
        <v>236</v>
      </c>
      <c r="J236" t="str">
        <f t="shared" si="5"/>
        <v>236 Usbekistan</v>
      </c>
    </row>
    <row r="237" spans="8:10" x14ac:dyDescent="0.25">
      <c r="H237" t="s">
        <v>281</v>
      </c>
      <c r="I237" s="2">
        <v>237</v>
      </c>
      <c r="J237" t="str">
        <f t="shared" si="5"/>
        <v>237 Vanuatu</v>
      </c>
    </row>
    <row r="238" spans="8:10" x14ac:dyDescent="0.25">
      <c r="H238" t="s">
        <v>282</v>
      </c>
      <c r="I238" s="2">
        <v>238</v>
      </c>
      <c r="J238" t="str">
        <f t="shared" si="5"/>
        <v>238 Vatikan</v>
      </c>
    </row>
    <row r="239" spans="8:10" x14ac:dyDescent="0.25">
      <c r="H239" t="s">
        <v>283</v>
      </c>
      <c r="I239" s="2">
        <v>239</v>
      </c>
      <c r="J239" t="str">
        <f t="shared" si="5"/>
        <v>239 Venezuela</v>
      </c>
    </row>
    <row r="240" spans="8:10" x14ac:dyDescent="0.25">
      <c r="H240" t="s">
        <v>284</v>
      </c>
      <c r="I240" s="2">
        <v>240</v>
      </c>
      <c r="J240" t="str">
        <f t="shared" si="5"/>
        <v>240 Vereinigte Arabische Emirate</v>
      </c>
    </row>
    <row r="241" spans="8:10" x14ac:dyDescent="0.25">
      <c r="H241" t="s">
        <v>285</v>
      </c>
      <c r="I241" s="2">
        <v>241</v>
      </c>
      <c r="J241" t="str">
        <f t="shared" si="5"/>
        <v>241 Vietnam</v>
      </c>
    </row>
    <row r="242" spans="8:10" x14ac:dyDescent="0.25">
      <c r="H242" t="s">
        <v>286</v>
      </c>
      <c r="I242" s="2">
        <v>242</v>
      </c>
      <c r="J242" t="str">
        <f t="shared" si="5"/>
        <v>242 Wallis und Futuna</v>
      </c>
    </row>
    <row r="243" spans="8:10" x14ac:dyDescent="0.25">
      <c r="H243" t="s">
        <v>287</v>
      </c>
      <c r="I243" s="2">
        <v>243</v>
      </c>
      <c r="J243" t="str">
        <f t="shared" si="5"/>
        <v>243 Weihnachtsinsel</v>
      </c>
    </row>
    <row r="244" spans="8:10" x14ac:dyDescent="0.25">
      <c r="H244" t="s">
        <v>288</v>
      </c>
      <c r="I244" s="2">
        <v>244</v>
      </c>
      <c r="J244" t="str">
        <f t="shared" si="5"/>
        <v>244 Westsahara</v>
      </c>
    </row>
    <row r="245" spans="8:10" x14ac:dyDescent="0.25">
      <c r="H245" t="s">
        <v>289</v>
      </c>
      <c r="I245" s="2">
        <v>245</v>
      </c>
      <c r="J245" t="str">
        <f t="shared" si="5"/>
        <v>245 Zentralafrikanische Republik</v>
      </c>
    </row>
    <row r="246" spans="8:10" x14ac:dyDescent="0.25">
      <c r="H246" t="s">
        <v>290</v>
      </c>
      <c r="I246" s="2">
        <v>246</v>
      </c>
      <c r="J246" t="str">
        <f t="shared" si="5"/>
        <v>246 Zypern</v>
      </c>
    </row>
    <row r="247" spans="8:10" x14ac:dyDescent="0.25">
      <c r="H247" t="s">
        <v>291</v>
      </c>
      <c r="I247" s="2">
        <v>247</v>
      </c>
      <c r="J247" t="str">
        <f t="shared" si="5"/>
        <v>247 Serbien</v>
      </c>
    </row>
    <row r="248" spans="8:10" x14ac:dyDescent="0.25">
      <c r="H248" t="s">
        <v>292</v>
      </c>
      <c r="I248" s="2">
        <v>248</v>
      </c>
      <c r="J248" t="str">
        <f t="shared" si="5"/>
        <v>248 Montenegro</v>
      </c>
    </row>
    <row r="249" spans="8:10" x14ac:dyDescent="0.25">
      <c r="H249" t="s">
        <v>293</v>
      </c>
      <c r="I249" s="2">
        <v>249</v>
      </c>
      <c r="J249" t="str">
        <f t="shared" si="5"/>
        <v>249 Kosovo</v>
      </c>
    </row>
    <row r="250" spans="8:10" x14ac:dyDescent="0.25">
      <c r="H250" t="s">
        <v>294</v>
      </c>
      <c r="I250" s="2">
        <v>250</v>
      </c>
      <c r="J250" t="str">
        <f t="shared" si="5"/>
        <v>250 Republik Kongo (Brazzaville )</v>
      </c>
    </row>
    <row r="251" spans="8:10" x14ac:dyDescent="0.25">
      <c r="H251" t="s">
        <v>295</v>
      </c>
      <c r="I251" s="2">
        <v>251</v>
      </c>
      <c r="J251" t="str">
        <f t="shared" si="5"/>
        <v>251 Palästinensische Gebiete</v>
      </c>
    </row>
    <row r="252" spans="8:10" x14ac:dyDescent="0.25">
      <c r="H252" t="s">
        <v>296</v>
      </c>
      <c r="I252" s="2">
        <v>252</v>
      </c>
      <c r="J252" t="str">
        <f t="shared" si="5"/>
        <v>252 Wales</v>
      </c>
    </row>
    <row r="253" spans="8:10" x14ac:dyDescent="0.25">
      <c r="H253" t="s">
        <v>297</v>
      </c>
      <c r="I253" s="2">
        <v>253</v>
      </c>
      <c r="J253" t="str">
        <f t="shared" si="5"/>
        <v>253 Südsudan</v>
      </c>
    </row>
    <row r="254" spans="8:10" x14ac:dyDescent="0.25">
      <c r="H254" t="s">
        <v>298</v>
      </c>
      <c r="I254" s="2">
        <v>400</v>
      </c>
      <c r="J254" t="str">
        <f t="shared" si="5"/>
        <v>400 Staatenlos</v>
      </c>
    </row>
    <row r="255" spans="8:10" x14ac:dyDescent="0.25">
      <c r="H255" t="s">
        <v>299</v>
      </c>
      <c r="I255" s="2">
        <v>401</v>
      </c>
      <c r="J255" t="str">
        <f t="shared" si="5"/>
        <v>401 Staatsbürgerschaft unbekannt</v>
      </c>
    </row>
    <row r="256" spans="8:10" x14ac:dyDescent="0.25">
      <c r="H256" t="s">
        <v>300</v>
      </c>
      <c r="I256" s="2">
        <v>402</v>
      </c>
      <c r="J256" t="str">
        <f t="shared" si="5"/>
        <v>402 Kongo (Brazzaville) - nicht verwendet</v>
      </c>
    </row>
    <row r="257" spans="8:10" x14ac:dyDescent="0.25">
      <c r="H257" t="s">
        <v>301</v>
      </c>
      <c r="I257" s="2">
        <v>403</v>
      </c>
      <c r="J257" t="str">
        <f t="shared" si="5"/>
        <v>403 Serbien und Montenegro</v>
      </c>
    </row>
    <row r="258" spans="8:10" x14ac:dyDescent="0.25">
      <c r="H258" t="s">
        <v>302</v>
      </c>
      <c r="I258" s="2">
        <v>404</v>
      </c>
      <c r="J258" t="str">
        <f t="shared" si="5"/>
        <v>404 Kl.Amerik.Überseeinseln</v>
      </c>
    </row>
    <row r="259" spans="8:10" x14ac:dyDescent="0.25">
      <c r="H259" t="s">
        <v>303</v>
      </c>
      <c r="I259" s="2">
        <v>405</v>
      </c>
      <c r="J259" t="str">
        <f t="shared" si="5"/>
        <v>405 Amerika, nicht näher zuordenb.</v>
      </c>
    </row>
    <row r="260" spans="8:10" x14ac:dyDescent="0.25">
      <c r="H260" t="s">
        <v>304</v>
      </c>
      <c r="I260" s="2">
        <v>406</v>
      </c>
      <c r="J260" t="str">
        <f t="shared" si="5"/>
        <v>406 Belau (Palau-Inseln)</v>
      </c>
    </row>
    <row r="261" spans="8:10" x14ac:dyDescent="0.25">
      <c r="H261" t="s">
        <v>305</v>
      </c>
      <c r="I261" s="2">
        <v>407</v>
      </c>
      <c r="J261" t="str">
        <f t="shared" si="5"/>
        <v>407 Hawaii (zu USA)</v>
      </c>
    </row>
    <row r="262" spans="8:10" x14ac:dyDescent="0.25">
      <c r="H262" t="s">
        <v>306</v>
      </c>
      <c r="I262" s="2">
        <v>408</v>
      </c>
      <c r="J262" t="str">
        <f t="shared" si="5"/>
        <v>408 Australien/Ozeanien div.</v>
      </c>
    </row>
    <row r="263" spans="8:10" x14ac:dyDescent="0.25">
      <c r="H263" t="s">
        <v>307</v>
      </c>
      <c r="I263" s="2">
        <v>409</v>
      </c>
      <c r="J263" t="str">
        <f t="shared" si="5"/>
        <v>409 Süd-Sandwich-Inseln</v>
      </c>
    </row>
    <row r="264" spans="8:10" x14ac:dyDescent="0.25">
      <c r="H264" t="s">
        <v>308</v>
      </c>
      <c r="I264" s="2">
        <v>410</v>
      </c>
      <c r="J264" t="str">
        <f t="shared" si="5"/>
        <v>410 Süd-Georgien</v>
      </c>
    </row>
    <row r="265" spans="8:10" x14ac:dyDescent="0.25">
      <c r="H265" t="s">
        <v>309</v>
      </c>
      <c r="I265" s="2">
        <v>411</v>
      </c>
      <c r="J265" t="str">
        <f t="shared" si="5"/>
        <v>411 Westindische assoz.Staaten</v>
      </c>
    </row>
    <row r="266" spans="8:10" x14ac:dyDescent="0.25">
      <c r="H266" t="s">
        <v>310</v>
      </c>
      <c r="I266" s="2">
        <v>412</v>
      </c>
      <c r="J266" t="str">
        <f t="shared" si="5"/>
        <v>412 Sahara (dzt. zu Marokko)</v>
      </c>
    </row>
    <row r="267" spans="8:10" x14ac:dyDescent="0.25">
      <c r="H267" t="s">
        <v>311</v>
      </c>
      <c r="I267" s="2">
        <v>413</v>
      </c>
      <c r="J267" t="str">
        <f t="shared" si="5"/>
        <v>413 Afrika, nicht näher zuordenb.</v>
      </c>
    </row>
    <row r="268" spans="8:10" x14ac:dyDescent="0.25">
      <c r="H268" t="s">
        <v>312</v>
      </c>
      <c r="I268" s="2">
        <v>414</v>
      </c>
      <c r="J268" t="str">
        <f t="shared" si="5"/>
        <v>414 Republik China (Taiwan)</v>
      </c>
    </row>
    <row r="269" spans="8:10" x14ac:dyDescent="0.25">
      <c r="H269" t="s">
        <v>313</v>
      </c>
      <c r="I269" s="2">
        <v>415</v>
      </c>
      <c r="J269" t="str">
        <f t="shared" si="5"/>
        <v>415 Timor (zu Indonesien)</v>
      </c>
    </row>
    <row r="270" spans="8:10" x14ac:dyDescent="0.25">
      <c r="H270" t="s">
        <v>314</v>
      </c>
      <c r="I270" s="2">
        <v>416</v>
      </c>
      <c r="J270" t="str">
        <f t="shared" si="5"/>
        <v>416 Sikkim (zu Indien)</v>
      </c>
    </row>
    <row r="271" spans="8:10" x14ac:dyDescent="0.25">
      <c r="H271" t="s">
        <v>315</v>
      </c>
      <c r="I271" s="2">
        <v>417</v>
      </c>
      <c r="J271" t="str">
        <f t="shared" si="5"/>
        <v>417 Jemen (ehem. Demokr. VR)</v>
      </c>
    </row>
    <row r="272" spans="8:10" x14ac:dyDescent="0.25">
      <c r="H272" t="s">
        <v>316</v>
      </c>
      <c r="I272" s="2">
        <v>418</v>
      </c>
      <c r="J272" t="str">
        <f t="shared" si="5"/>
        <v>418 Asien, nicht näher zuordenbar</v>
      </c>
    </row>
    <row r="273" spans="8:10" x14ac:dyDescent="0.25">
      <c r="H273" t="s">
        <v>317</v>
      </c>
      <c r="I273" s="2">
        <v>419</v>
      </c>
      <c r="J273" t="str">
        <f t="shared" si="5"/>
        <v>419 ehemalige Sowjetunion</v>
      </c>
    </row>
    <row r="274" spans="8:10" x14ac:dyDescent="0.25">
      <c r="H274" t="s">
        <v>318</v>
      </c>
      <c r="I274" s="2">
        <v>420</v>
      </c>
      <c r="J274" t="str">
        <f t="shared" si="5"/>
        <v>420 Deutschland (ehem. DDR)</v>
      </c>
    </row>
    <row r="275" spans="8:10" x14ac:dyDescent="0.25">
      <c r="H275" t="s">
        <v>319</v>
      </c>
      <c r="I275" s="2">
        <v>421</v>
      </c>
      <c r="J275" t="str">
        <f t="shared" si="5"/>
        <v>421 ehemalige Tschechoslowakei</v>
      </c>
    </row>
    <row r="276" spans="8:10" x14ac:dyDescent="0.25">
      <c r="H276" t="s">
        <v>320</v>
      </c>
      <c r="I276" s="2">
        <v>422</v>
      </c>
      <c r="J276" t="str">
        <f t="shared" si="5"/>
        <v>422 Internationaler Währungsfonds</v>
      </c>
    </row>
    <row r="277" spans="8:10" x14ac:dyDescent="0.25">
      <c r="H277" t="s">
        <v>321</v>
      </c>
      <c r="I277" s="2">
        <v>423</v>
      </c>
      <c r="J277" t="str">
        <f t="shared" si="5"/>
        <v>423 Welthandelsorganisation</v>
      </c>
    </row>
    <row r="278" spans="8:10" x14ac:dyDescent="0.25">
      <c r="H278" t="s">
        <v>322</v>
      </c>
      <c r="I278" s="2">
        <v>424</v>
      </c>
      <c r="J278" t="str">
        <f t="shared" si="5"/>
        <v>424 Internationale Bank für Wiederaufbau und Entwic...</v>
      </c>
    </row>
    <row r="279" spans="8:10" x14ac:dyDescent="0.25">
      <c r="H279" t="s">
        <v>323</v>
      </c>
      <c r="I279" s="2">
        <v>425</v>
      </c>
      <c r="J279" t="str">
        <f t="shared" si="5"/>
        <v>425 Internationale Entwicklungsorganisation</v>
      </c>
    </row>
    <row r="280" spans="8:10" x14ac:dyDescent="0.25">
      <c r="H280" t="s">
        <v>324</v>
      </c>
      <c r="I280" s="2">
        <v>426</v>
      </c>
      <c r="J280" t="str">
        <f t="shared" si="5"/>
        <v>426 Vereinte Nationen (einschl. UN-Organisationen o...</v>
      </c>
    </row>
    <row r="281" spans="8:10" x14ac:dyDescent="0.25">
      <c r="H281" t="s">
        <v>325</v>
      </c>
      <c r="I281" s="2">
        <v>427</v>
      </c>
      <c r="J281" t="str">
        <f t="shared" si="5"/>
        <v>427 Organisation der Vereinten Nationen für Erziehu...</v>
      </c>
    </row>
    <row r="282" spans="8:10" x14ac:dyDescent="0.25">
      <c r="H282" t="s">
        <v>326</v>
      </c>
      <c r="I282" s="2">
        <v>428</v>
      </c>
      <c r="J282" t="str">
        <f t="shared" si="5"/>
        <v>428 Weltorganisation für geistiges Eigentum</v>
      </c>
    </row>
    <row r="283" spans="8:10" x14ac:dyDescent="0.25">
      <c r="H283" t="s">
        <v>327</v>
      </c>
      <c r="I283" s="2">
        <v>429</v>
      </c>
      <c r="J283" t="str">
        <f t="shared" si="5"/>
        <v>429 Ernährungs- und Landwirtschaftsorganisation der...</v>
      </c>
    </row>
    <row r="284" spans="8:10" x14ac:dyDescent="0.25">
      <c r="H284" t="s">
        <v>328</v>
      </c>
      <c r="I284" s="2">
        <v>430</v>
      </c>
      <c r="J284" t="str">
        <f t="shared" si="5"/>
        <v>430 Weltgesundheitsorganisation</v>
      </c>
    </row>
    <row r="285" spans="8:10" x14ac:dyDescent="0.25">
      <c r="H285" t="s">
        <v>329</v>
      </c>
      <c r="I285" s="2">
        <v>431</v>
      </c>
      <c r="J285" t="str">
        <f t="shared" si="5"/>
        <v>431 Internationaler Agrarentwicklungsfonds</v>
      </c>
    </row>
    <row r="286" spans="8:10" x14ac:dyDescent="0.25">
      <c r="H286" t="s">
        <v>330</v>
      </c>
      <c r="I286" s="2">
        <v>432</v>
      </c>
      <c r="J286" t="str">
        <f t="shared" si="5"/>
        <v>432 Internationale Finanzkorporation</v>
      </c>
    </row>
    <row r="287" spans="8:10" x14ac:dyDescent="0.25">
      <c r="H287" t="s">
        <v>331</v>
      </c>
      <c r="I287" s="2">
        <v>433</v>
      </c>
      <c r="J287" t="str">
        <f t="shared" si="5"/>
        <v>433 Multilaterale Investitions-Garantie Agentur</v>
      </c>
    </row>
    <row r="288" spans="8:10" x14ac:dyDescent="0.25">
      <c r="H288" t="s">
        <v>332</v>
      </c>
      <c r="I288" s="2">
        <v>434</v>
      </c>
      <c r="J288" t="str">
        <f t="shared" si="5"/>
        <v>434 Kinderhilfswerk der Vereinten Nationen</v>
      </c>
    </row>
    <row r="289" spans="8:10" x14ac:dyDescent="0.25">
      <c r="H289" t="s">
        <v>333</v>
      </c>
      <c r="I289" s="2">
        <v>435</v>
      </c>
      <c r="J289" t="str">
        <f t="shared" si="5"/>
        <v>435 Amt des Flüchtlingsbeauftragten der Vereinten N...</v>
      </c>
    </row>
    <row r="290" spans="8:10" x14ac:dyDescent="0.25">
      <c r="H290" t="s">
        <v>334</v>
      </c>
      <c r="I290" s="2">
        <v>436</v>
      </c>
      <c r="J290" t="str">
        <f t="shared" si="5"/>
        <v>436 Hilfswerk der Vereinten Nationen für Palästinaf...</v>
      </c>
    </row>
    <row r="291" spans="8:10" x14ac:dyDescent="0.25">
      <c r="H291" t="s">
        <v>335</v>
      </c>
      <c r="I291" s="2">
        <v>437</v>
      </c>
      <c r="J291" t="str">
        <f t="shared" si="5"/>
        <v>437 Internationale Atomenergie-Organisation</v>
      </c>
    </row>
    <row r="292" spans="8:10" x14ac:dyDescent="0.25">
      <c r="H292" t="s">
        <v>336</v>
      </c>
      <c r="I292" s="2">
        <v>438</v>
      </c>
      <c r="J292" t="str">
        <f t="shared" si="5"/>
        <v>438 Internationale Arbeitsorganisation</v>
      </c>
    </row>
    <row r="293" spans="8:10" x14ac:dyDescent="0.25">
      <c r="H293" t="s">
        <v>337</v>
      </c>
      <c r="I293" s="2">
        <v>439</v>
      </c>
      <c r="J293" t="str">
        <f t="shared" ref="J293:J356" si="6">CONCATENATE(I293," ",H293)</f>
        <v>439 Internationale Fernmelde-Union</v>
      </c>
    </row>
    <row r="294" spans="8:10" x14ac:dyDescent="0.25">
      <c r="H294" t="s">
        <v>338</v>
      </c>
      <c r="I294" s="2">
        <v>440</v>
      </c>
      <c r="J294" t="str">
        <f t="shared" si="6"/>
        <v>440 Internationale Zivil-Luftfahrtsorganisation</v>
      </c>
    </row>
    <row r="295" spans="8:10" x14ac:dyDescent="0.25">
      <c r="H295" t="s">
        <v>339</v>
      </c>
      <c r="I295" s="2">
        <v>441</v>
      </c>
      <c r="J295" t="str">
        <f t="shared" si="6"/>
        <v>441 Internationale Seefahrtsorganisation</v>
      </c>
    </row>
    <row r="296" spans="8:10" x14ac:dyDescent="0.25">
      <c r="H296" t="s">
        <v>340</v>
      </c>
      <c r="I296" s="2">
        <v>442</v>
      </c>
      <c r="J296" t="str">
        <f t="shared" si="6"/>
        <v>442 Weltpostverein</v>
      </c>
    </row>
    <row r="297" spans="8:10" x14ac:dyDescent="0.25">
      <c r="H297" t="s">
        <v>341</v>
      </c>
      <c r="I297" s="2">
        <v>443</v>
      </c>
      <c r="J297" t="str">
        <f t="shared" si="6"/>
        <v>443 Weltorganisation für Meteorologie</v>
      </c>
    </row>
    <row r="298" spans="8:10" x14ac:dyDescent="0.25">
      <c r="H298" t="s">
        <v>342</v>
      </c>
      <c r="I298" s="2">
        <v>444</v>
      </c>
      <c r="J298" t="str">
        <f t="shared" si="6"/>
        <v>444 UN-Organisation für industrielle Entwicklung</v>
      </c>
    </row>
    <row r="299" spans="8:10" x14ac:dyDescent="0.25">
      <c r="H299" t="s">
        <v>343</v>
      </c>
      <c r="I299" s="2">
        <v>445</v>
      </c>
      <c r="J299" t="str">
        <f t="shared" si="6"/>
        <v>445 Europäisches Währungssystem</v>
      </c>
    </row>
    <row r="300" spans="8:10" x14ac:dyDescent="0.25">
      <c r="H300" t="s">
        <v>344</v>
      </c>
      <c r="I300" s="2">
        <v>446</v>
      </c>
      <c r="J300" t="str">
        <f t="shared" si="6"/>
        <v>446 Europäische Investitionsbank</v>
      </c>
    </row>
    <row r="301" spans="8:10" x14ac:dyDescent="0.25">
      <c r="H301" t="s">
        <v>345</v>
      </c>
      <c r="I301" s="2">
        <v>447</v>
      </c>
      <c r="J301" t="str">
        <f t="shared" si="6"/>
        <v>447 Europäische Kommission</v>
      </c>
    </row>
    <row r="302" spans="8:10" x14ac:dyDescent="0.25">
      <c r="H302" t="s">
        <v>346</v>
      </c>
      <c r="I302" s="2">
        <v>448</v>
      </c>
      <c r="J302" t="str">
        <f t="shared" si="6"/>
        <v>448 Europäischer Entwicklungsfonds</v>
      </c>
    </row>
    <row r="303" spans="8:10" x14ac:dyDescent="0.25">
      <c r="H303" t="s">
        <v>347</v>
      </c>
      <c r="I303" s="2">
        <v>449</v>
      </c>
      <c r="J303" t="str">
        <f t="shared" si="6"/>
        <v>449 Europäische Zentralbank</v>
      </c>
    </row>
    <row r="304" spans="8:10" x14ac:dyDescent="0.25">
      <c r="H304" t="s">
        <v>348</v>
      </c>
      <c r="I304" s="2">
        <v>450</v>
      </c>
      <c r="J304" t="str">
        <f t="shared" si="6"/>
        <v>450 Europäischer Investitionsfonds</v>
      </c>
    </row>
    <row r="305" spans="8:10" x14ac:dyDescent="0.25">
      <c r="H305" t="s">
        <v>349</v>
      </c>
      <c r="I305" s="2">
        <v>451</v>
      </c>
      <c r="J305" t="str">
        <f t="shared" si="6"/>
        <v>451 Europäische Gemeinschaft für Kohle und Stahl</v>
      </c>
    </row>
    <row r="306" spans="8:10" x14ac:dyDescent="0.25">
      <c r="H306" t="s">
        <v>350</v>
      </c>
      <c r="I306" s="2">
        <v>452</v>
      </c>
      <c r="J306" t="str">
        <f t="shared" si="6"/>
        <v>452 Neighbourhood Investment Facility</v>
      </c>
    </row>
    <row r="307" spans="8:10" x14ac:dyDescent="0.25">
      <c r="H307" t="s">
        <v>351</v>
      </c>
      <c r="I307" s="2">
        <v>453</v>
      </c>
      <c r="J307" t="str">
        <f t="shared" si="6"/>
        <v>453 Europäisches Parlament</v>
      </c>
    </row>
    <row r="308" spans="8:10" x14ac:dyDescent="0.25">
      <c r="H308" t="s">
        <v>352</v>
      </c>
      <c r="I308" s="2">
        <v>454</v>
      </c>
      <c r="J308" t="str">
        <f t="shared" si="6"/>
        <v>454 Rat der Europäischen Union</v>
      </c>
    </row>
    <row r="309" spans="8:10" x14ac:dyDescent="0.25">
      <c r="H309" t="s">
        <v>353</v>
      </c>
      <c r="I309" s="2">
        <v>455</v>
      </c>
      <c r="J309" t="str">
        <f t="shared" si="6"/>
        <v>455 Europäischer Gerichtshof</v>
      </c>
    </row>
    <row r="310" spans="8:10" x14ac:dyDescent="0.25">
      <c r="H310" t="s">
        <v>354</v>
      </c>
      <c r="I310" s="2">
        <v>456</v>
      </c>
      <c r="J310" t="str">
        <f t="shared" si="6"/>
        <v>456 Europäischer Rechnungshof</v>
      </c>
    </row>
    <row r="311" spans="8:10" x14ac:dyDescent="0.25">
      <c r="H311" t="s">
        <v>355</v>
      </c>
      <c r="I311" s="2">
        <v>457</v>
      </c>
      <c r="J311" t="str">
        <f t="shared" si="6"/>
        <v>457 Europäischer Rat</v>
      </c>
    </row>
    <row r="312" spans="8:10" x14ac:dyDescent="0.25">
      <c r="H312" t="s">
        <v>356</v>
      </c>
      <c r="I312" s="2">
        <v>458</v>
      </c>
      <c r="J312" t="str">
        <f t="shared" si="6"/>
        <v>458 Wirtschafts-und Sozialausschuss der Europäische...</v>
      </c>
    </row>
    <row r="313" spans="8:10" x14ac:dyDescent="0.25">
      <c r="H313" t="s">
        <v>357</v>
      </c>
      <c r="I313" s="2">
        <v>459</v>
      </c>
      <c r="J313" t="str">
        <f t="shared" si="6"/>
        <v>459 Ausschuss der Regionen</v>
      </c>
    </row>
    <row r="314" spans="8:10" x14ac:dyDescent="0.25">
      <c r="H314" t="s">
        <v>358</v>
      </c>
      <c r="I314" s="2">
        <v>460</v>
      </c>
      <c r="J314" t="str">
        <f t="shared" si="6"/>
        <v>460 EU-Africa Infrastructure Trust Fund</v>
      </c>
    </row>
    <row r="315" spans="8:10" x14ac:dyDescent="0.25">
      <c r="H315" t="s">
        <v>359</v>
      </c>
      <c r="I315" s="2">
        <v>461</v>
      </c>
      <c r="J315" t="str">
        <f t="shared" si="6"/>
        <v>461 Europäischer Stabilitätsmechanismus</v>
      </c>
    </row>
    <row r="316" spans="8:10" x14ac:dyDescent="0.25">
      <c r="H316" t="s">
        <v>360</v>
      </c>
      <c r="I316" s="2">
        <v>462</v>
      </c>
      <c r="J316" t="str">
        <f t="shared" si="6"/>
        <v>462 Facility for Euro-Mediterranean Investment and ...</v>
      </c>
    </row>
    <row r="317" spans="8:10" x14ac:dyDescent="0.25">
      <c r="H317" t="s">
        <v>361</v>
      </c>
      <c r="I317" s="2">
        <v>463</v>
      </c>
      <c r="J317" t="str">
        <f t="shared" si="6"/>
        <v>463 Sonstige EU-Institutionen ohne eigenen Code</v>
      </c>
    </row>
    <row r="318" spans="8:10" x14ac:dyDescent="0.25">
      <c r="H318" t="s">
        <v>362</v>
      </c>
      <c r="I318" s="2">
        <v>464</v>
      </c>
      <c r="J318" t="str">
        <f t="shared" si="6"/>
        <v>464 Organisation für wirtschaftliche Zusammenarbeit...</v>
      </c>
    </row>
    <row r="319" spans="8:10" x14ac:dyDescent="0.25">
      <c r="H319" t="s">
        <v>363</v>
      </c>
      <c r="I319" s="2">
        <v>465</v>
      </c>
      <c r="J319" t="str">
        <f t="shared" si="6"/>
        <v>465 Bank für Internationalen Zahlungsausgleich</v>
      </c>
    </row>
    <row r="320" spans="8:10" x14ac:dyDescent="0.25">
      <c r="H320" t="s">
        <v>364</v>
      </c>
      <c r="I320" s="2">
        <v>466</v>
      </c>
      <c r="J320" t="str">
        <f t="shared" si="6"/>
        <v>466 Inter-Amerikanische Entwicklungsbank</v>
      </c>
    </row>
    <row r="321" spans="8:10" x14ac:dyDescent="0.25">
      <c r="H321" t="s">
        <v>365</v>
      </c>
      <c r="I321" s="2">
        <v>467</v>
      </c>
      <c r="J321" t="str">
        <f t="shared" si="6"/>
        <v>467 Afrikanische Entwicklungsbank</v>
      </c>
    </row>
    <row r="322" spans="8:10" x14ac:dyDescent="0.25">
      <c r="H322" t="s">
        <v>366</v>
      </c>
      <c r="I322" s="2">
        <v>468</v>
      </c>
      <c r="J322" t="str">
        <f t="shared" si="6"/>
        <v>468 Asiatische Entwicklungsbank</v>
      </c>
    </row>
    <row r="323" spans="8:10" x14ac:dyDescent="0.25">
      <c r="H323" t="s">
        <v>367</v>
      </c>
      <c r="I323" s="2">
        <v>469</v>
      </c>
      <c r="J323" t="str">
        <f t="shared" si="6"/>
        <v>469 Europäische Bank für Wiederaufbau und Entwicklung</v>
      </c>
    </row>
    <row r="324" spans="8:10" x14ac:dyDescent="0.25">
      <c r="H324" t="s">
        <v>368</v>
      </c>
      <c r="I324" s="2">
        <v>470</v>
      </c>
      <c r="J324" t="str">
        <f t="shared" si="6"/>
        <v>470 Inter-Amerikanische Investitionsgesellschaft</v>
      </c>
    </row>
    <row r="325" spans="8:10" x14ac:dyDescent="0.25">
      <c r="H325" t="s">
        <v>369</v>
      </c>
      <c r="I325" s="2">
        <v>471</v>
      </c>
      <c r="J325" t="str">
        <f t="shared" si="6"/>
        <v>471 Nordische Investitionsbank</v>
      </c>
    </row>
    <row r="326" spans="8:10" x14ac:dyDescent="0.25">
      <c r="H326" t="s">
        <v>370</v>
      </c>
      <c r="I326" s="2">
        <v>472</v>
      </c>
      <c r="J326" t="str">
        <f t="shared" si="6"/>
        <v>472 Internationale Bank für wirtschaftliche Zusamme...</v>
      </c>
    </row>
    <row r="327" spans="8:10" x14ac:dyDescent="0.25">
      <c r="H327" t="s">
        <v>371</v>
      </c>
      <c r="I327" s="2">
        <v>473</v>
      </c>
      <c r="J327" t="str">
        <f t="shared" si="6"/>
        <v>473 Internationale Investitionsbank</v>
      </c>
    </row>
    <row r="328" spans="8:10" x14ac:dyDescent="0.25">
      <c r="H328" t="s">
        <v>372</v>
      </c>
      <c r="I328" s="2">
        <v>474</v>
      </c>
      <c r="J328" t="str">
        <f t="shared" si="6"/>
        <v>474 Karibische Entwicklungsbank</v>
      </c>
    </row>
    <row r="329" spans="8:10" x14ac:dyDescent="0.25">
      <c r="H329" t="s">
        <v>373</v>
      </c>
      <c r="I329" s="2">
        <v>475</v>
      </c>
      <c r="J329" t="str">
        <f t="shared" si="6"/>
        <v>475 Arabischer Währungsfonds</v>
      </c>
    </row>
    <row r="330" spans="8:10" x14ac:dyDescent="0.25">
      <c r="H330" t="s">
        <v>374</v>
      </c>
      <c r="I330" s="2">
        <v>476</v>
      </c>
      <c r="J330" t="str">
        <f t="shared" si="6"/>
        <v>476 Arabische Bank für wirtschaftliche Entwicklung ...</v>
      </c>
    </row>
    <row r="331" spans="8:10" x14ac:dyDescent="0.25">
      <c r="H331" t="s">
        <v>375</v>
      </c>
      <c r="I331" s="2">
        <v>477</v>
      </c>
      <c r="J331" t="str">
        <f t="shared" si="6"/>
        <v>477 Entwicklungsbank der zentralafrikanischen Staaten</v>
      </c>
    </row>
    <row r="332" spans="8:10" x14ac:dyDescent="0.25">
      <c r="H332" t="s">
        <v>376</v>
      </c>
      <c r="I332" s="2">
        <v>478</v>
      </c>
      <c r="J332" t="str">
        <f t="shared" si="6"/>
        <v>478 Afrikanischer Entwicklungsfonds</v>
      </c>
    </row>
    <row r="333" spans="8:10" x14ac:dyDescent="0.25">
      <c r="H333" t="s">
        <v>377</v>
      </c>
      <c r="I333" s="2">
        <v>479</v>
      </c>
      <c r="J333" t="str">
        <f t="shared" si="6"/>
        <v>479 Asiatischer Entwicklungsfonds</v>
      </c>
    </row>
    <row r="334" spans="8:10" x14ac:dyDescent="0.25">
      <c r="H334" t="s">
        <v>378</v>
      </c>
      <c r="I334" s="2">
        <v>480</v>
      </c>
      <c r="J334" t="str">
        <f t="shared" si="6"/>
        <v>480 Fonds spécial unifié de développement</v>
      </c>
    </row>
    <row r="335" spans="8:10" x14ac:dyDescent="0.25">
      <c r="H335" t="s">
        <v>379</v>
      </c>
      <c r="I335" s="2">
        <v>481</v>
      </c>
      <c r="J335" t="str">
        <f t="shared" si="6"/>
        <v>481 Zentralamerikanische Bank für wirtschaftliche I...</v>
      </c>
    </row>
    <row r="336" spans="8:10" x14ac:dyDescent="0.25">
      <c r="H336" t="s">
        <v>380</v>
      </c>
      <c r="I336" s="2">
        <v>482</v>
      </c>
      <c r="J336" t="str">
        <f t="shared" si="6"/>
        <v>482 Andean Development Corporation</v>
      </c>
    </row>
    <row r="337" spans="8:10" x14ac:dyDescent="0.25">
      <c r="H337" t="s">
        <v>381</v>
      </c>
      <c r="I337" s="2">
        <v>483</v>
      </c>
      <c r="J337" t="str">
        <f t="shared" si="6"/>
        <v>483 Übrige Internationale Organisationen (financial...</v>
      </c>
    </row>
    <row r="338" spans="8:10" x14ac:dyDescent="0.25">
      <c r="H338" t="s">
        <v>382</v>
      </c>
      <c r="I338" s="2">
        <v>484</v>
      </c>
      <c r="J338" t="str">
        <f t="shared" si="6"/>
        <v>484 Nordatlantischer Pakt</v>
      </c>
    </row>
    <row r="339" spans="8:10" x14ac:dyDescent="0.25">
      <c r="H339" t="s">
        <v>383</v>
      </c>
      <c r="I339" s="2">
        <v>485</v>
      </c>
      <c r="J339" t="str">
        <f t="shared" si="6"/>
        <v>485 Europarat</v>
      </c>
    </row>
    <row r="340" spans="8:10" x14ac:dyDescent="0.25">
      <c r="H340" t="s">
        <v>384</v>
      </c>
      <c r="I340" s="2">
        <v>486</v>
      </c>
      <c r="J340" t="str">
        <f t="shared" si="6"/>
        <v>486 Internationales Komitee vom Roten Kreuz</v>
      </c>
    </row>
    <row r="341" spans="8:10" x14ac:dyDescent="0.25">
      <c r="H341" t="s">
        <v>385</v>
      </c>
      <c r="I341" s="2">
        <v>487</v>
      </c>
      <c r="J341" t="str">
        <f t="shared" si="6"/>
        <v>487 Europäische Weltraumorganisation</v>
      </c>
    </row>
    <row r="342" spans="8:10" x14ac:dyDescent="0.25">
      <c r="H342" t="s">
        <v>386</v>
      </c>
      <c r="I342" s="2">
        <v>488</v>
      </c>
      <c r="J342" t="str">
        <f t="shared" si="6"/>
        <v>488 Europäische Patentorganisation</v>
      </c>
    </row>
    <row r="343" spans="8:10" x14ac:dyDescent="0.25">
      <c r="H343" t="s">
        <v>387</v>
      </c>
      <c r="I343" s="2">
        <v>489</v>
      </c>
      <c r="J343" t="str">
        <f t="shared" si="6"/>
        <v>489 Europäische Organisation zur Sicherung der Luft...</v>
      </c>
    </row>
    <row r="344" spans="8:10" x14ac:dyDescent="0.25">
      <c r="H344" t="s">
        <v>388</v>
      </c>
      <c r="I344" s="2">
        <v>490</v>
      </c>
      <c r="J344" t="str">
        <f t="shared" si="6"/>
        <v>490 Europäische Fernmeldesatellitenorganisation</v>
      </c>
    </row>
    <row r="345" spans="8:10" x14ac:dyDescent="0.25">
      <c r="H345" t="s">
        <v>389</v>
      </c>
      <c r="I345" s="2">
        <v>491</v>
      </c>
      <c r="J345" t="str">
        <f t="shared" si="6"/>
        <v>491 Internationale Fernmeldesatellitenorganisation</v>
      </c>
    </row>
    <row r="346" spans="8:10" x14ac:dyDescent="0.25">
      <c r="H346" t="s">
        <v>390</v>
      </c>
      <c r="I346" s="2">
        <v>492</v>
      </c>
      <c r="J346" t="str">
        <f t="shared" si="6"/>
        <v>492 Union der Europäischen Rundfunkorganisationen</v>
      </c>
    </row>
    <row r="347" spans="8:10" x14ac:dyDescent="0.25">
      <c r="H347" t="s">
        <v>391</v>
      </c>
      <c r="I347" s="2">
        <v>493</v>
      </c>
      <c r="J347" t="str">
        <f t="shared" si="6"/>
        <v>493 Europäische Organisation zur Nutzung meteorolog...</v>
      </c>
    </row>
    <row r="348" spans="8:10" x14ac:dyDescent="0.25">
      <c r="H348" t="s">
        <v>392</v>
      </c>
      <c r="I348" s="2">
        <v>494</v>
      </c>
      <c r="J348" t="str">
        <f t="shared" si="6"/>
        <v>494 Europäische Organisation für astronomische Fors...</v>
      </c>
    </row>
    <row r="349" spans="8:10" x14ac:dyDescent="0.25">
      <c r="H349" t="s">
        <v>393</v>
      </c>
      <c r="I349" s="2">
        <v>495</v>
      </c>
      <c r="J349" t="str">
        <f t="shared" si="6"/>
        <v>495 Europäisches Zentrum für mittelfristige Wetterv...</v>
      </c>
    </row>
    <row r="350" spans="8:10" x14ac:dyDescent="0.25">
      <c r="H350" t="s">
        <v>394</v>
      </c>
      <c r="I350" s="2">
        <v>496</v>
      </c>
      <c r="J350" t="str">
        <f t="shared" si="6"/>
        <v>496 Europäisches Laboratorium für Molekularbiologie</v>
      </c>
    </row>
    <row r="351" spans="8:10" x14ac:dyDescent="0.25">
      <c r="H351" t="s">
        <v>395</v>
      </c>
      <c r="I351" s="2">
        <v>497</v>
      </c>
      <c r="J351" t="str">
        <f t="shared" si="6"/>
        <v>497 Europäische Organisation für Kernforschung</v>
      </c>
    </row>
    <row r="352" spans="8:10" x14ac:dyDescent="0.25">
      <c r="H352" t="s">
        <v>396</v>
      </c>
      <c r="I352" s="2">
        <v>498</v>
      </c>
      <c r="J352" t="str">
        <f t="shared" si="6"/>
        <v>498 Internationales Amt für Wanderungsbewegungen</v>
      </c>
    </row>
    <row r="353" spans="8:10" x14ac:dyDescent="0.25">
      <c r="H353" t="s">
        <v>397</v>
      </c>
      <c r="I353" s="2">
        <v>499</v>
      </c>
      <c r="J353" t="str">
        <f t="shared" si="6"/>
        <v>499 Eurasian Development Bank</v>
      </c>
    </row>
    <row r="354" spans="8:10" x14ac:dyDescent="0.25">
      <c r="H354" t="s">
        <v>398</v>
      </c>
      <c r="I354" s="2">
        <v>500</v>
      </c>
      <c r="J354" t="str">
        <f t="shared" si="6"/>
        <v>500 Paris Club Creditor Institutions</v>
      </c>
    </row>
    <row r="355" spans="8:10" x14ac:dyDescent="0.25">
      <c r="H355" t="s">
        <v>399</v>
      </c>
      <c r="I355" s="2">
        <v>501</v>
      </c>
      <c r="J355" t="str">
        <f t="shared" si="6"/>
        <v>501 Entwicklungsbank des Europarates</v>
      </c>
    </row>
    <row r="356" spans="8:10" x14ac:dyDescent="0.25">
      <c r="H356" t="s">
        <v>400</v>
      </c>
      <c r="I356" s="2">
        <v>502</v>
      </c>
      <c r="J356" t="str">
        <f t="shared" si="6"/>
        <v>502 International Union of Credit and Investment In...</v>
      </c>
    </row>
    <row r="357" spans="8:10" x14ac:dyDescent="0.25">
      <c r="H357" t="s">
        <v>401</v>
      </c>
      <c r="I357" s="2">
        <v>503</v>
      </c>
      <c r="J357" t="str">
        <f t="shared" ref="J357:J380" si="7">CONCATENATE(I357," ",H357)</f>
        <v>503 Europäische Gesellschaft für die Finanzierung v...</v>
      </c>
    </row>
    <row r="358" spans="8:10" x14ac:dyDescent="0.25">
      <c r="H358" t="s">
        <v>402</v>
      </c>
      <c r="I358" s="2">
        <v>504</v>
      </c>
      <c r="J358" t="str">
        <f t="shared" si="7"/>
        <v>504 Islamische Entwicklungsbank</v>
      </c>
    </row>
    <row r="359" spans="8:10" x14ac:dyDescent="0.25">
      <c r="H359" t="s">
        <v>403</v>
      </c>
      <c r="I359" s="2">
        <v>505</v>
      </c>
      <c r="J359" t="str">
        <f t="shared" si="7"/>
        <v>505 OPEC-Fonds für internationale Entwicklung</v>
      </c>
    </row>
    <row r="360" spans="8:10" x14ac:dyDescent="0.25">
      <c r="H360" t="s">
        <v>404</v>
      </c>
      <c r="I360" s="2">
        <v>506</v>
      </c>
      <c r="J360" t="str">
        <f t="shared" si="7"/>
        <v>506 Organisation der erdölexportierenden Länder</v>
      </c>
    </row>
    <row r="361" spans="8:10" x14ac:dyDescent="0.25">
      <c r="H361" t="s">
        <v>405</v>
      </c>
      <c r="I361" s="2">
        <v>507</v>
      </c>
      <c r="J361" t="str">
        <f t="shared" si="7"/>
        <v>507 Ostafrikanische Entwicklungsbank</v>
      </c>
    </row>
    <row r="362" spans="8:10" x14ac:dyDescent="0.25">
      <c r="H362" t="s">
        <v>406</v>
      </c>
      <c r="I362" s="2">
        <v>508</v>
      </c>
      <c r="J362" t="str">
        <f t="shared" si="7"/>
        <v>508 Europäische Freihandelszone</v>
      </c>
    </row>
    <row r="363" spans="8:10" x14ac:dyDescent="0.25">
      <c r="H363" t="s">
        <v>407</v>
      </c>
      <c r="I363" s="2">
        <v>509</v>
      </c>
      <c r="J363" t="str">
        <f t="shared" si="7"/>
        <v>509 Westeuropäische Union</v>
      </c>
    </row>
    <row r="364" spans="8:10" x14ac:dyDescent="0.25">
      <c r="H364" t="s">
        <v>408</v>
      </c>
      <c r="I364" s="2">
        <v>510</v>
      </c>
      <c r="J364" t="str">
        <f t="shared" si="7"/>
        <v>510 Weltkirchenrat</v>
      </c>
    </row>
    <row r="365" spans="8:10" x14ac:dyDescent="0.25">
      <c r="H365" t="s">
        <v>409</v>
      </c>
      <c r="I365" s="2">
        <v>511</v>
      </c>
      <c r="J365" t="str">
        <f t="shared" si="7"/>
        <v>511 Internationale Maritime Satellite Organisation</v>
      </c>
    </row>
    <row r="366" spans="8:10" x14ac:dyDescent="0.25">
      <c r="H366" t="s">
        <v>410</v>
      </c>
      <c r="I366" s="2">
        <v>512</v>
      </c>
      <c r="J366" t="str">
        <f t="shared" si="7"/>
        <v>512 Wiedereingliederungsfonds des Europarates</v>
      </c>
    </row>
    <row r="367" spans="8:10" x14ac:dyDescent="0.25">
      <c r="H367" t="s">
        <v>411</v>
      </c>
      <c r="I367" s="2">
        <v>513</v>
      </c>
      <c r="J367" t="str">
        <f t="shared" si="7"/>
        <v>513 Internationale Finanzierungsfazilität für Impfu...</v>
      </c>
    </row>
    <row r="368" spans="8:10" x14ac:dyDescent="0.25">
      <c r="H368" t="s">
        <v>412</v>
      </c>
      <c r="I368" s="2">
        <v>514</v>
      </c>
      <c r="J368" t="str">
        <f t="shared" si="7"/>
        <v>514 Organisation für Sicherheit und Zusammenarbeit in</v>
      </c>
    </row>
    <row r="369" spans="8:10" x14ac:dyDescent="0.25">
      <c r="H369" t="s">
        <v>413</v>
      </c>
      <c r="I369" s="2">
        <v>600</v>
      </c>
      <c r="J369" t="str">
        <f t="shared" si="7"/>
        <v>600 Aland-Inseln</v>
      </c>
    </row>
    <row r="370" spans="8:10" x14ac:dyDescent="0.25">
      <c r="H370" t="s">
        <v>414</v>
      </c>
      <c r="I370" s="2">
        <v>601</v>
      </c>
      <c r="J370" t="str">
        <f t="shared" si="7"/>
        <v>601 Berg Athos</v>
      </c>
    </row>
    <row r="371" spans="8:10" x14ac:dyDescent="0.25">
      <c r="H371" t="s">
        <v>415</v>
      </c>
      <c r="I371" s="2">
        <v>602</v>
      </c>
      <c r="J371" t="str">
        <f t="shared" si="7"/>
        <v>602 Madeira</v>
      </c>
    </row>
    <row r="372" spans="8:10" x14ac:dyDescent="0.25">
      <c r="H372" t="s">
        <v>416</v>
      </c>
      <c r="I372" s="2">
        <v>603</v>
      </c>
      <c r="J372" t="str">
        <f t="shared" si="7"/>
        <v>603 Azoren</v>
      </c>
    </row>
    <row r="373" spans="8:10" x14ac:dyDescent="0.25">
      <c r="H373" t="s">
        <v>417</v>
      </c>
      <c r="I373" s="2">
        <v>604</v>
      </c>
      <c r="J373" t="str">
        <f t="shared" si="7"/>
        <v>604 Balearen</v>
      </c>
    </row>
    <row r="374" spans="8:10" x14ac:dyDescent="0.25">
      <c r="H374" t="s">
        <v>418</v>
      </c>
      <c r="I374" s="2">
        <v>605</v>
      </c>
      <c r="J374" t="str">
        <f t="shared" si="7"/>
        <v>605 Akrotiri</v>
      </c>
    </row>
    <row r="375" spans="8:10" x14ac:dyDescent="0.25">
      <c r="H375" t="s">
        <v>419</v>
      </c>
      <c r="I375" s="2">
        <v>606</v>
      </c>
      <c r="J375" t="str">
        <f t="shared" si="7"/>
        <v>606 Dekelia</v>
      </c>
    </row>
    <row r="376" spans="8:10" x14ac:dyDescent="0.25">
      <c r="H376" t="s">
        <v>420</v>
      </c>
      <c r="I376" s="2">
        <v>607</v>
      </c>
      <c r="J376" t="str">
        <f t="shared" si="7"/>
        <v>607 Helgoland</v>
      </c>
    </row>
    <row r="377" spans="8:10" x14ac:dyDescent="0.25">
      <c r="H377" t="s">
        <v>421</v>
      </c>
      <c r="I377" s="2">
        <v>608</v>
      </c>
      <c r="J377" t="str">
        <f t="shared" si="7"/>
        <v>608 Büsingen</v>
      </c>
    </row>
    <row r="378" spans="8:10" x14ac:dyDescent="0.25">
      <c r="H378" t="s">
        <v>422</v>
      </c>
      <c r="I378" s="2">
        <v>609</v>
      </c>
      <c r="J378" t="str">
        <f t="shared" si="7"/>
        <v>609 Livigno</v>
      </c>
    </row>
    <row r="379" spans="8:10" x14ac:dyDescent="0.25">
      <c r="H379" t="s">
        <v>423</v>
      </c>
      <c r="I379" s="2">
        <v>610</v>
      </c>
      <c r="J379" t="str">
        <f t="shared" si="7"/>
        <v>610 Campione d'Italia</v>
      </c>
    </row>
    <row r="380" spans="8:10" x14ac:dyDescent="0.25">
      <c r="H380" t="s">
        <v>424</v>
      </c>
      <c r="I380" s="2">
        <v>611</v>
      </c>
      <c r="J380" t="str">
        <f t="shared" si="7"/>
        <v>611 Luganer See</v>
      </c>
    </row>
  </sheetData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d75227f8-c17c-4096-892a-4f18153aec56</BSO999929>
</file>

<file path=customXml/itemProps1.xml><?xml version="1.0" encoding="utf-8"?>
<ds:datastoreItem xmlns:ds="http://schemas.openxmlformats.org/officeDocument/2006/customXml" ds:itemID="{E624FE1A-BA01-4B01-B757-598A6C46CA9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Musterfile</vt:lpstr>
      <vt:lpstr>Legende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ram827</dc:creator>
  <cp:lastModifiedBy>Escher, Eva</cp:lastModifiedBy>
  <dcterms:created xsi:type="dcterms:W3CDTF">2023-09-12T13:34:57Z</dcterms:created>
  <dcterms:modified xsi:type="dcterms:W3CDTF">2024-02-29T14:04:32Z</dcterms:modified>
</cp:coreProperties>
</file>